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<sst xmlns="http://schemas.openxmlformats.org/spreadsheetml/2006/main" count="35" uniqueCount="30">
  <si>
    <t>自来水地下管道漏水整改安装明管报价清单</t>
  </si>
  <si>
    <t>序号</t>
  </si>
  <si>
    <t>项目名称、规格、型号</t>
  </si>
  <si>
    <t>单位</t>
  </si>
  <si>
    <t>数量</t>
  </si>
  <si>
    <t>单价
（元）</t>
  </si>
  <si>
    <t>合价
（元）</t>
  </si>
  <si>
    <t>备注</t>
  </si>
  <si>
    <t>DN125镀锌管（衬塑）</t>
  </si>
  <si>
    <t>米</t>
  </si>
  <si>
    <t>按实结算</t>
  </si>
  <si>
    <t>闸阀125铸钢</t>
  </si>
  <si>
    <t>台</t>
  </si>
  <si>
    <t>支吊架制作安装</t>
  </si>
  <si>
    <t>Kg</t>
  </si>
  <si>
    <t>破水泥路面挖管道钩</t>
  </si>
  <si>
    <t>硬化、混凝土恢复路面</t>
  </si>
  <si>
    <t>DN80内外镀锌钢管（衬塑）</t>
  </si>
  <si>
    <t>2个水池进水管</t>
  </si>
  <si>
    <t>DN80铸钢闸阀1.6MPa</t>
  </si>
  <si>
    <t>个</t>
  </si>
  <si>
    <t>DN80铜芯止回阀1.6MPa</t>
  </si>
  <si>
    <t>管道整改安装施工</t>
  </si>
  <si>
    <t>工日</t>
  </si>
  <si>
    <t>垃圾清运</t>
  </si>
  <si>
    <t>批</t>
  </si>
  <si>
    <t>以上直接费</t>
  </si>
  <si>
    <t>税及管理费</t>
  </si>
  <si>
    <t>x7%=</t>
  </si>
  <si>
    <t>含税总价人民币: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</si>
</sst>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2" workbookViewId="0">
      <selection activeCell="L8" sqref="L8"/>
    </sheetView>
  </sheetViews>
  <sheetFormatPr defaultColWidth="9" defaultRowHeight="13.5" outlineLevelCol="6"/>
  <cols>
    <col min="1" max="1" width="7.125" customWidth="1"/>
    <col min="2" max="2" width="30.375" customWidth="1"/>
    <col min="3" max="3" width="6.375" customWidth="1"/>
    <col min="4" max="4" width="7.5" customWidth="1"/>
    <col min="5" max="5" width="10" customWidth="1"/>
    <col min="6" max="6" width="11.25" customWidth="1"/>
    <col min="7" max="7" width="17.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3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6" customHeight="1" spans="1:7">
      <c r="A3" s="3">
        <v>1</v>
      </c>
      <c r="B3" s="4" t="s">
        <v>8</v>
      </c>
      <c r="C3" s="4" t="s">
        <v>9</v>
      </c>
      <c r="D3" s="3">
        <v>100</v>
      </c>
      <c r="E3" s="3"/>
      <c r="F3" s="3">
        <f t="shared" ref="F3:F12" si="0">D3*E3</f>
        <v>0</v>
      </c>
      <c r="G3" s="4" t="s">
        <v>10</v>
      </c>
    </row>
    <row r="4" ht="26" customHeight="1" spans="1:7">
      <c r="A4" s="3">
        <v>2</v>
      </c>
      <c r="B4" s="4" t="s">
        <v>11</v>
      </c>
      <c r="C4" s="4" t="s">
        <v>12</v>
      </c>
      <c r="D4" s="3">
        <v>1</v>
      </c>
      <c r="E4" s="3"/>
      <c r="F4" s="3">
        <f t="shared" si="0"/>
        <v>0</v>
      </c>
      <c r="G4" s="4"/>
    </row>
    <row r="5" ht="26" customHeight="1" spans="1:7">
      <c r="A5" s="3">
        <v>3</v>
      </c>
      <c r="B5" s="4" t="s">
        <v>13</v>
      </c>
      <c r="C5" s="4" t="s">
        <v>14</v>
      </c>
      <c r="D5" s="3">
        <v>50</v>
      </c>
      <c r="E5" s="3"/>
      <c r="F5" s="3">
        <f t="shared" si="0"/>
        <v>0</v>
      </c>
      <c r="G5" s="4"/>
    </row>
    <row r="6" ht="26" customHeight="1" spans="1:7">
      <c r="A6" s="3">
        <v>4</v>
      </c>
      <c r="B6" s="4" t="s">
        <v>15</v>
      </c>
      <c r="C6" s="4" t="s">
        <v>9</v>
      </c>
      <c r="D6" s="3">
        <v>31</v>
      </c>
      <c r="E6" s="3"/>
      <c r="F6" s="3">
        <f t="shared" si="0"/>
        <v>0</v>
      </c>
      <c r="G6" s="4" t="s">
        <v>10</v>
      </c>
    </row>
    <row r="7" ht="26" customHeight="1" spans="1:7">
      <c r="A7" s="3">
        <v>5</v>
      </c>
      <c r="B7" s="4" t="s">
        <v>16</v>
      </c>
      <c r="C7" s="4" t="s">
        <v>9</v>
      </c>
      <c r="D7" s="3">
        <v>31</v>
      </c>
      <c r="E7" s="3"/>
      <c r="F7" s="3">
        <f t="shared" si="0"/>
        <v>0</v>
      </c>
      <c r="G7" s="4"/>
    </row>
    <row r="8" ht="26" customHeight="1" spans="1:7">
      <c r="A8" s="3">
        <v>6</v>
      </c>
      <c r="B8" s="4" t="s">
        <v>17</v>
      </c>
      <c r="C8" s="4" t="s">
        <v>9</v>
      </c>
      <c r="D8" s="3">
        <v>18</v>
      </c>
      <c r="E8" s="3"/>
      <c r="F8" s="3">
        <f t="shared" si="0"/>
        <v>0</v>
      </c>
      <c r="G8" s="4" t="s">
        <v>18</v>
      </c>
    </row>
    <row r="9" ht="26" customHeight="1" spans="1:7">
      <c r="A9" s="3">
        <v>7</v>
      </c>
      <c r="B9" s="4" t="s">
        <v>19</v>
      </c>
      <c r="C9" s="4" t="s">
        <v>20</v>
      </c>
      <c r="D9" s="3">
        <v>3</v>
      </c>
      <c r="E9" s="3"/>
      <c r="F9" s="3">
        <f t="shared" si="0"/>
        <v>0</v>
      </c>
      <c r="G9" s="4"/>
    </row>
    <row r="10" ht="26" customHeight="1" spans="1:7">
      <c r="A10" s="3">
        <v>8</v>
      </c>
      <c r="B10" s="4" t="s">
        <v>21</v>
      </c>
      <c r="C10" s="4" t="s">
        <v>20</v>
      </c>
      <c r="D10" s="3">
        <v>2</v>
      </c>
      <c r="E10" s="3"/>
      <c r="F10" s="3">
        <f t="shared" si="0"/>
        <v>0</v>
      </c>
      <c r="G10" s="4"/>
    </row>
    <row r="11" ht="26" customHeight="1" spans="1:7">
      <c r="A11" s="3">
        <v>9</v>
      </c>
      <c r="B11" s="4" t="s">
        <v>22</v>
      </c>
      <c r="C11" s="4" t="s">
        <v>23</v>
      </c>
      <c r="D11" s="3">
        <v>30</v>
      </c>
      <c r="E11" s="3"/>
      <c r="F11" s="3">
        <f t="shared" si="0"/>
        <v>0</v>
      </c>
      <c r="G11" s="4"/>
    </row>
    <row r="12" ht="26" customHeight="1" spans="1:7">
      <c r="A12" s="3">
        <v>10</v>
      </c>
      <c r="B12" s="4" t="s">
        <v>24</v>
      </c>
      <c r="C12" s="4" t="s">
        <v>25</v>
      </c>
      <c r="D12" s="3">
        <v>1</v>
      </c>
      <c r="E12" s="3"/>
      <c r="F12" s="3">
        <f t="shared" si="0"/>
        <v>0</v>
      </c>
      <c r="G12" s="4"/>
    </row>
    <row r="13" ht="26" customHeight="1" spans="1:7">
      <c r="A13" s="3">
        <v>11</v>
      </c>
      <c r="B13" s="4" t="s">
        <v>26</v>
      </c>
      <c r="C13" s="4"/>
      <c r="D13" s="4"/>
      <c r="E13" s="4"/>
      <c r="F13" s="3">
        <f>SUM(F3:F12)</f>
        <v>0</v>
      </c>
      <c r="G13" s="4"/>
    </row>
    <row r="14" ht="26" customHeight="1" spans="1:7">
      <c r="A14" s="3">
        <v>12</v>
      </c>
      <c r="B14" s="4" t="s">
        <v>27</v>
      </c>
      <c r="C14" s="5">
        <f>F13</f>
        <v>0</v>
      </c>
      <c r="D14" s="6"/>
      <c r="E14" s="7" t="s">
        <v>28</v>
      </c>
      <c r="F14" s="8">
        <f>C14*0.07</f>
        <v>0</v>
      </c>
      <c r="G14" s="4"/>
    </row>
    <row r="15" ht="26" customHeight="1" spans="1:7">
      <c r="A15" s="5" t="s">
        <v>29</v>
      </c>
      <c r="B15" s="9"/>
      <c r="C15" s="9"/>
      <c r="D15" s="9"/>
      <c r="E15" s="6"/>
      <c r="F15" s="8">
        <f>SUM(F13:F14)</f>
        <v>0</v>
      </c>
      <c r="G15" s="10"/>
    </row>
  </sheetData>
  <mergeCells count="3">
    <mergeCell ref="A1:G1"/>
    <mergeCell ref="C14:D14"/>
    <mergeCell ref="A15:E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缪忠剑</cp:lastModifiedBy>
  <dcterms:created xsi:type="dcterms:W3CDTF">2022-08-03T08:45:00Z</dcterms:created>
  <dcterms:modified xsi:type="dcterms:W3CDTF">2022-08-15T08:45:11Z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F13E6C88632A44DFACFE5253CD9E788D</vt:lpwstr>
  </property>
  <property fmtid="{D5CDD505-2E9C-101B-9397-08002B2CF9AE}" pid="3" name="KSOProductBuildVer">
    <vt:lpwstr>2052-11.1.0.12302</vt:lpwstr>
  </property>
</Properties>
</file>