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表1-考核结果汇总表（施工单位）" sheetId="3" r:id="rId1"/>
    <sheet name="附表2-考核结果汇总表（监理单位）" sheetId="4" r:id="rId2"/>
  </sheets>
  <definedNames>
    <definedName name="_xlnm._FilterDatabase" localSheetId="0" hidden="1">'附表1-考核结果汇总表（施工单位）'!$A$3:$S$11</definedName>
    <definedName name="_xlnm._FilterDatabase" localSheetId="1" hidden="1">'附表2-考核结果汇总表（监理单位）'!$A$3:$S$11</definedName>
  </definedNames>
  <calcPr calcId="144525"/>
</workbook>
</file>

<file path=xl/sharedStrings.xml><?xml version="1.0" encoding="utf-8"?>
<sst xmlns="http://schemas.openxmlformats.org/spreadsheetml/2006/main" count="88" uniqueCount="49">
  <si>
    <t>附表1</t>
  </si>
  <si>
    <t>2024半年度普通国省干线公路养护工程项目信用考核初评分表（施工单位）</t>
  </si>
  <si>
    <t>序号</t>
  </si>
  <si>
    <t>设区市</t>
  </si>
  <si>
    <t>县（市、区）</t>
  </si>
  <si>
    <t>项目名称</t>
  </si>
  <si>
    <t>施工单位名称</t>
  </si>
  <si>
    <t>统一社会信用代码</t>
  </si>
  <si>
    <t>合同段号</t>
  </si>
  <si>
    <t>合同价（万元）</t>
  </si>
  <si>
    <t>项目经理</t>
  </si>
  <si>
    <t>技术负责人</t>
  </si>
  <si>
    <t>半年度考核期（月）</t>
  </si>
  <si>
    <t>考核次数</t>
  </si>
  <si>
    <t>考核2次原因</t>
  </si>
  <si>
    <t>省公路中心评分结果</t>
  </si>
  <si>
    <t>第一次考核分数</t>
  </si>
  <si>
    <t>第二次考核分数</t>
  </si>
  <si>
    <t>备注</t>
  </si>
  <si>
    <t>姓名</t>
  </si>
  <si>
    <t>任职时间（月）</t>
  </si>
  <si>
    <t>南平</t>
  </si>
  <si>
    <t>光泽</t>
  </si>
  <si>
    <t>国道322线光泽省际通道路面改造工程</t>
  </si>
  <si>
    <t>福建省路翔工程设计有限公司</t>
  </si>
  <si>
    <t>91350000674015911T</t>
  </si>
  <si>
    <t>郑声骏</t>
  </si>
  <si>
    <t>尤修繁</t>
  </si>
  <si>
    <t>/</t>
  </si>
  <si>
    <t>漳州</t>
  </si>
  <si>
    <t>平和</t>
  </si>
  <si>
    <t>G357线霞寨镇黄庄至双峰路面改造一期工程及G357线平和黄庄至官峰公路安全提升工程</t>
  </si>
  <si>
    <t>水玲龙（福建）建设工程有限公司</t>
  </si>
  <si>
    <t>91350428MA31MGCW5J</t>
  </si>
  <si>
    <t>杨美泉</t>
  </si>
  <si>
    <t>部门负责人：</t>
  </si>
  <si>
    <t>复核：</t>
  </si>
  <si>
    <t>经办：</t>
  </si>
  <si>
    <t>附表2</t>
  </si>
  <si>
    <t>2024半年度普通国省干线公路养护工程项目信用考核初评分表（监理单位）</t>
  </si>
  <si>
    <t>监理单位名称</t>
  </si>
  <si>
    <t>总监</t>
  </si>
  <si>
    <t>试验室负责人</t>
  </si>
  <si>
    <t>福建新路达交通建设监理有限公司</t>
  </si>
  <si>
    <t>913507007053331473</t>
  </si>
  <si>
    <t>戴伟民</t>
  </si>
  <si>
    <t>漳州公路工程监理有限公司</t>
  </si>
  <si>
    <t>913506007053926145</t>
  </si>
  <si>
    <t>陈智勇</t>
  </si>
</sst>
</file>

<file path=xl/styles.xml><?xml version="1.0" encoding="utf-8"?>
<styleSheet xmlns="http://schemas.openxmlformats.org/spreadsheetml/2006/main">
  <numFmts count="12">
    <numFmt numFmtId="176" formatCode="0.00_);[Red]\(0.00\)"/>
    <numFmt numFmtId="177" formatCode="0.0000_ "/>
    <numFmt numFmtId="44" formatCode="_ &quot;￥&quot;* #,##0.00_ ;_ &quot;￥&quot;* \-#,##0.00_ ;_ &quot;￥&quot;* &quot;-&quot;??_ ;_ @_ "/>
    <numFmt numFmtId="178" formatCode="mmm\ dd\,\ yy"/>
    <numFmt numFmtId="43" formatCode="_ * #,##0.00_ ;_ * \-#,##0.00_ ;_ * &quot;-&quot;??_ ;_ @_ "/>
    <numFmt numFmtId="41" formatCode="_ * #,##0_ ;_ * \-#,##0_ ;_ * &quot;-&quot;_ ;_ @_ "/>
    <numFmt numFmtId="179" formatCode="_(&quot;$&quot;* #,##0_);_(&quot;$&quot;* \(#,##0\);_(&quot;$&quot;* &quot;-&quot;??_);_(@_)"/>
    <numFmt numFmtId="180" formatCode="0.00_ "/>
    <numFmt numFmtId="42" formatCode="_ &quot;￥&quot;* #,##0_ ;_ &quot;￥&quot;* \-#,##0_ ;_ &quot;￥&quot;* &quot;-&quot;_ ;_ @_ "/>
    <numFmt numFmtId="181" formatCode="_(&quot;$&quot;* #,##0.0_);_(&quot;$&quot;* \(#,##0.0\);_(&quot;$&quot;* &quot;-&quot;??_);_(@_)"/>
    <numFmt numFmtId="182" formatCode="mm/dd/yy_)"/>
    <numFmt numFmtId="183" formatCode="0.0_ "/>
  </numFmts>
  <fonts count="42">
    <font>
      <sz val="12"/>
      <name val="宋体"/>
      <charset val="134"/>
    </font>
    <font>
      <sz val="18"/>
      <name val="华文中宋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0"/>
      <name val="Helv"/>
      <charset val="0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0"/>
      <name val="Times New Roman"/>
      <charset val="0"/>
    </font>
    <font>
      <b/>
      <sz val="20"/>
      <color indexed="8"/>
      <name val="黑体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theme="0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0"/>
      <color indexed="8"/>
      <name val="黑体"/>
      <charset val="134"/>
    </font>
    <font>
      <sz val="12"/>
      <name val="Times New Roman"/>
      <charset val="0"/>
    </font>
    <font>
      <sz val="10"/>
      <name val="Arial"/>
      <charset val="134"/>
    </font>
    <font>
      <sz val="10"/>
      <color indexed="8"/>
      <name val="宋体"/>
      <charset val="134"/>
    </font>
    <font>
      <sz val="11"/>
      <name val="蹈框"/>
      <charset val="0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i/>
      <sz val="16"/>
      <name val="Helv"/>
      <charset val="0"/>
    </font>
    <font>
      <sz val="8"/>
      <name val="Arial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u/>
      <sz val="12"/>
      <color indexed="36"/>
      <name val="宋体"/>
      <charset val="134"/>
    </font>
    <font>
      <b/>
      <sz val="12"/>
      <color indexed="8"/>
      <name val="宋体"/>
      <charset val="134"/>
    </font>
    <font>
      <b/>
      <sz val="11"/>
      <color indexed="56"/>
      <name val="宋体"/>
      <charset val="134"/>
    </font>
    <font>
      <sz val="12"/>
      <name val="바탕체"/>
      <charset val="0"/>
    </font>
  </fonts>
  <fills count="4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29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217">
    <xf numFmtId="0" fontId="0" fillId="0" borderId="0">
      <alignment vertical="center"/>
    </xf>
    <xf numFmtId="0" fontId="14" fillId="2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49" fontId="25" fillId="9" borderId="0">
      <alignment horizontal="center" vertical="center"/>
    </xf>
    <xf numFmtId="0" fontId="24" fillId="0" borderId="0"/>
    <xf numFmtId="0" fontId="10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/>
    <xf numFmtId="0" fontId="0" fillId="0" borderId="0">
      <alignment vertical="center"/>
    </xf>
    <xf numFmtId="0" fontId="24" fillId="0" borderId="0"/>
    <xf numFmtId="0" fontId="5" fillId="6" borderId="0" applyNumberFormat="false" applyBorder="false" applyAlignment="false" applyProtection="false"/>
    <xf numFmtId="0" fontId="0" fillId="0" borderId="0">
      <alignment vertical="center"/>
    </xf>
    <xf numFmtId="0" fontId="5" fillId="15" borderId="0" applyNumberFormat="false" applyBorder="false" applyAlignment="false" applyProtection="false"/>
    <xf numFmtId="0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3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4" fillId="3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4" fillId="3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9" fillId="42" borderId="0" applyNumberFormat="false" applyBorder="false" applyAlignment="false" applyProtection="false"/>
    <xf numFmtId="0" fontId="4" fillId="3" borderId="0" applyNumberFormat="false" applyBorder="false" applyAlignment="false" applyProtection="false"/>
    <xf numFmtId="0" fontId="23" fillId="0" borderId="0"/>
    <xf numFmtId="38" fontId="0" fillId="0" borderId="0" applyFont="false" applyFill="false" applyBorder="false" applyAlignment="false" applyProtection="false"/>
    <xf numFmtId="0" fontId="4" fillId="3" borderId="0" applyNumberFormat="false" applyBorder="false" applyAlignment="false" applyProtection="false"/>
    <xf numFmtId="0" fontId="0" fillId="0" borderId="0"/>
    <xf numFmtId="0" fontId="5" fillId="18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81" fontId="0" fillId="0" borderId="0" applyFont="false" applyFill="false" applyBorder="false" applyAlignment="false" applyProtection="false"/>
    <xf numFmtId="0" fontId="6" fillId="14" borderId="0" applyNumberFormat="false" applyBorder="false" applyAlignment="false" applyProtection="false"/>
    <xf numFmtId="0" fontId="0" fillId="0" borderId="0"/>
    <xf numFmtId="0" fontId="3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/>
    <xf numFmtId="0" fontId="14" fillId="2" borderId="0" applyNumberFormat="false" applyBorder="false" applyAlignment="false" applyProtection="false"/>
    <xf numFmtId="0" fontId="13" fillId="23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0" fillId="0" borderId="0"/>
    <xf numFmtId="0" fontId="6" fillId="25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49" fontId="22" fillId="9" borderId="0">
      <alignment horizontal="center" vertical="center"/>
    </xf>
    <xf numFmtId="0" fontId="13" fillId="2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/>
    <xf numFmtId="0" fontId="15" fillId="1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/>
    <xf numFmtId="0" fontId="13" fillId="1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49" fontId="25" fillId="9" borderId="0">
      <alignment horizontal="right" vertical="top"/>
    </xf>
    <xf numFmtId="0" fontId="17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/>
    <xf numFmtId="0" fontId="0" fillId="0" borderId="0">
      <alignment vertical="center"/>
    </xf>
    <xf numFmtId="0" fontId="21" fillId="19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24" fillId="0" borderId="0"/>
    <xf numFmtId="0" fontId="15" fillId="36" borderId="0" applyNumberFormat="false" applyBorder="false" applyAlignment="false" applyProtection="false">
      <alignment vertical="center"/>
    </xf>
    <xf numFmtId="0" fontId="2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13" fillId="3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34" fillId="9" borderId="1" applyNumberFormat="false" applyBorder="false" applyAlignment="false" applyProtection="false"/>
    <xf numFmtId="0" fontId="8" fillId="0" borderId="0"/>
    <xf numFmtId="0" fontId="5" fillId="4" borderId="0" applyNumberFormat="false" applyBorder="false" applyAlignment="false" applyProtection="false"/>
    <xf numFmtId="0" fontId="32" fillId="0" borderId="6" applyNumberFormat="false" applyFill="false" applyAlignment="false" applyProtection="false">
      <alignment vertical="center"/>
    </xf>
    <xf numFmtId="49" fontId="25" fillId="9" borderId="0">
      <alignment horizontal="right" vertical="center"/>
    </xf>
    <xf numFmtId="0" fontId="15" fillId="33" borderId="0" applyNumberFormat="false" applyBorder="false" applyAlignment="false" applyProtection="false">
      <alignment vertical="center"/>
    </xf>
    <xf numFmtId="0" fontId="0" fillId="14" borderId="7" applyNumberFormat="false" applyFont="false" applyAlignment="false" applyProtection="false">
      <alignment vertical="center"/>
    </xf>
    <xf numFmtId="0" fontId="4" fillId="3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0" fillId="0" borderId="0" applyFont="false" applyFill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top"/>
      <protection locked="false"/>
    </xf>
    <xf numFmtId="0" fontId="15" fillId="2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39" fillId="40" borderId="0" applyNumberFormat="false" applyBorder="false" applyAlignment="false" applyProtection="false"/>
    <xf numFmtId="0" fontId="29" fillId="0" borderId="0" applyNumberFormat="false" applyFill="false" applyBorder="false" applyAlignment="false" applyProtection="false"/>
    <xf numFmtId="49" fontId="25" fillId="9" borderId="0">
      <alignment horizontal="left" vertical="top"/>
    </xf>
    <xf numFmtId="0" fontId="13" fillId="21" borderId="0" applyNumberFormat="false" applyBorder="false" applyAlignment="false" applyProtection="false">
      <alignment vertical="center"/>
    </xf>
    <xf numFmtId="0" fontId="20" fillId="4" borderId="2" applyNumberFormat="false" applyAlignment="false" applyProtection="false">
      <alignment vertical="center"/>
    </xf>
    <xf numFmtId="0" fontId="40" fillId="0" borderId="10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top"/>
      <protection locked="false"/>
    </xf>
    <xf numFmtId="41" fontId="0" fillId="0" borderId="0" applyFon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5" fillId="18" borderId="0" applyNumberFormat="false" applyBorder="false" applyAlignment="false" applyProtection="false"/>
    <xf numFmtId="0" fontId="13" fillId="41" borderId="0" applyNumberFormat="false" applyBorder="false" applyAlignment="false" applyProtection="false">
      <alignment vertical="center"/>
    </xf>
    <xf numFmtId="0" fontId="11" fillId="0" borderId="0"/>
    <xf numFmtId="0" fontId="41" fillId="0" borderId="0"/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6" fillId="11" borderId="8" applyNumberFormat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182" fontId="0" fillId="0" borderId="0" applyFont="false" applyFill="false" applyBorder="false" applyAlignment="false" applyProtection="false"/>
    <xf numFmtId="0" fontId="13" fillId="38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4" fillId="4" borderId="0" applyNumberFormat="false" applyBorder="false" applyAlignment="false" applyProtection="false"/>
    <xf numFmtId="0" fontId="40" fillId="0" borderId="0" applyNumberFormat="false" applyFill="false" applyBorder="false" applyAlignment="false" applyProtection="false">
      <alignment vertical="center"/>
    </xf>
    <xf numFmtId="0" fontId="37" fillId="0" borderId="9" applyNumberFormat="false" applyFill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31" fillId="30" borderId="0" applyNumberFormat="false" applyBorder="false" applyAlignment="false" applyProtection="false">
      <alignment vertical="center"/>
    </xf>
    <xf numFmtId="0" fontId="15" fillId="43" borderId="0" applyNumberFormat="false" applyBorder="false" applyAlignment="false" applyProtection="false">
      <alignment vertical="center"/>
    </xf>
    <xf numFmtId="0" fontId="24" fillId="0" borderId="0"/>
    <xf numFmtId="0" fontId="13" fillId="4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13" fillId="32" borderId="0" applyNumberFormat="false" applyBorder="false" applyAlignment="false" applyProtection="false">
      <alignment vertical="center"/>
    </xf>
    <xf numFmtId="0" fontId="15" fillId="3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/>
    <xf numFmtId="0" fontId="39" fillId="45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178" fontId="0" fillId="0" borderId="0" applyFont="false" applyFill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49" fontId="25" fillId="9" borderId="0">
      <alignment horizontal="left" vertical="center"/>
    </xf>
    <xf numFmtId="0" fontId="10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33" fillId="0" borderId="0"/>
    <xf numFmtId="0" fontId="3" fillId="2" borderId="0" applyNumberFormat="false" applyBorder="false" applyAlignment="false" applyProtection="false">
      <alignment vertical="center"/>
    </xf>
    <xf numFmtId="0" fontId="8" fillId="0" borderId="0"/>
    <xf numFmtId="0" fontId="5" fillId="11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10" fontId="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/>
    <xf numFmtId="0" fontId="5" fillId="11" borderId="0" applyNumberFormat="false" applyBorder="false" applyAlignment="false" applyProtection="false"/>
    <xf numFmtId="0" fontId="0" fillId="0" borderId="0"/>
    <xf numFmtId="0" fontId="13" fillId="10" borderId="0" applyNumberFormat="false" applyBorder="false" applyAlignment="false" applyProtection="false">
      <alignment vertical="center"/>
    </xf>
    <xf numFmtId="49" fontId="12" fillId="9" borderId="0">
      <alignment horizontal="center" vertical="center"/>
    </xf>
    <xf numFmtId="0" fontId="3" fillId="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/>
    <xf numFmtId="43" fontId="0" fillId="0" borderId="0" applyFont="false" applyFill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9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0" borderId="0"/>
    <xf numFmtId="0" fontId="3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/>
    <xf numFmtId="40" fontId="0" fillId="0" borderId="0" applyFont="false" applyFill="false" applyBorder="false" applyAlignment="false" applyProtection="false"/>
    <xf numFmtId="0" fontId="6" fillId="4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/>
    <xf numFmtId="0" fontId="9" fillId="4" borderId="3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8" fillId="0" borderId="0"/>
    <xf numFmtId="0" fontId="10" fillId="3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26" fillId="0" borderId="0"/>
    <xf numFmtId="0" fontId="6" fillId="2" borderId="0" applyNumberFormat="false" applyBorder="false" applyAlignment="false" applyProtection="false"/>
    <xf numFmtId="0" fontId="13" fillId="16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7" fillId="7" borderId="2" applyNumberFormat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/>
    <xf numFmtId="0" fontId="5" fillId="6" borderId="0" applyNumberFormat="false" applyBorder="false" applyAlignment="false" applyProtection="false"/>
    <xf numFmtId="0" fontId="10" fillId="3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179" fontId="0" fillId="0" borderId="0" applyFont="false" applyFill="false" applyBorder="false" applyAlignment="false" applyProtection="false"/>
    <xf numFmtId="0" fontId="3" fillId="2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/>
  </cellStyleXfs>
  <cellXfs count="21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0" fillId="0" borderId="0" xfId="0" applyFo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0" fillId="0" borderId="1" xfId="0" applyFill="true" applyBorder="true" applyAlignment="true" applyProtection="true">
      <alignment horizontal="center" vertical="center" wrapText="true"/>
    </xf>
    <xf numFmtId="0" fontId="2" fillId="0" borderId="1" xfId="0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180" fontId="0" fillId="0" borderId="1" xfId="0" applyNumberFormat="true" applyFont="true" applyFill="true" applyBorder="true" applyAlignment="true" applyProtection="true">
      <alignment horizontal="center" vertical="center" wrapText="true"/>
    </xf>
    <xf numFmtId="183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57" fontId="0" fillId="0" borderId="1" xfId="0" applyNumberFormat="true" applyBorder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7" fontId="0" fillId="0" borderId="1" xfId="0" applyNumberFormat="true" applyFont="true" applyFill="true" applyBorder="true" applyAlignment="true" applyProtection="true">
      <alignment horizontal="center" vertical="center" wrapText="true"/>
    </xf>
    <xf numFmtId="176" fontId="0" fillId="0" borderId="1" xfId="0" applyNumberFormat="true" applyFont="true" applyFill="true" applyBorder="true" applyAlignment="true">
      <alignment horizontal="center" vertical="center" wrapText="true"/>
    </xf>
    <xf numFmtId="176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0" xfId="0" applyAlignment="true">
      <alignment horizontal="center" vertical="center"/>
    </xf>
    <xf numFmtId="0" fontId="0" fillId="0" borderId="1" xfId="0" applyFont="true" applyFill="true" applyBorder="true" applyAlignment="true" applyProtection="true" quotePrefix="true">
      <alignment horizontal="center" vertical="center" wrapText="true"/>
    </xf>
  </cellXfs>
  <cellStyles count="217">
    <cellStyle name="常规" xfId="0" builtinId="0"/>
    <cellStyle name="好_钢筋" xfId="1"/>
    <cellStyle name="差_WA2审查结果汇总审核_A17计量支付（J6第10期）" xfId="2"/>
    <cellStyle name="千位[0]_laroux" xfId="3"/>
    <cellStyle name="好_宁武3标" xfId="4"/>
    <cellStyle name="S1-4" xfId="5"/>
    <cellStyle name="_Book1" xfId="6"/>
    <cellStyle name="差_500章最新8.18" xfId="7"/>
    <cellStyle name="好_桥梁分解_截止2010.9.25—变更台账" xfId="8"/>
    <cellStyle name="好_500章最新8.18" xfId="9"/>
    <cellStyle name="差_WA2分解审核结果" xfId="10"/>
    <cellStyle name="差_500章最新8.18_A17计量支付（J6第10期）" xfId="11"/>
    <cellStyle name="表标题" xfId="12"/>
    <cellStyle name="常规 5" xfId="13"/>
    <cellStyle name="_ET_STYLE_NoName_00__计量台账第十期" xfId="14"/>
    <cellStyle name="Accent6" xfId="15"/>
    <cellStyle name="常规 3" xfId="16"/>
    <cellStyle name="Accent4" xfId="17"/>
    <cellStyle name="통화 [0]_BOILER-CO1" xfId="18"/>
    <cellStyle name="差_A17奖励处罚台帐J6" xfId="19"/>
    <cellStyle name="着色 5" xfId="20"/>
    <cellStyle name="好_复件 123_A17计量支付（J6第10期）" xfId="21"/>
    <cellStyle name="好_A17标台账最终版_台账汇总（复制）" xfId="22"/>
    <cellStyle name="差_宁武高速南平段A16合同段工程量清单(中铁隧道股份有限公司)_截止2010.9.25—变更台账" xfId="23"/>
    <cellStyle name="好_500章最新8.18_A17计量支付（J6第10期）" xfId="24"/>
    <cellStyle name="差_A3标台帐打印版" xfId="25"/>
    <cellStyle name="好_宁武高速南平段A16合同段工程量清单(中铁隧道股份有限公司)_A17计量支付（J6第10期）" xfId="26"/>
    <cellStyle name="差_A17标台账最终版_台账汇总（复制）" xfId="27"/>
    <cellStyle name="好_WA2合同段工程量分解上报版" xfId="28"/>
    <cellStyle name="好_WA2分解审核结果_A17计量支付（J6第10期）" xfId="29"/>
    <cellStyle name="好_WA2中间计量支付细目台账_截止2010.9.25—变更台账" xfId="30"/>
    <cellStyle name="好_数据库（WA2标中标价）_截止2010.9.25—变更台账" xfId="31"/>
    <cellStyle name="Accent3_A17计量支付（J6第10期）" xfId="32"/>
    <cellStyle name="好_基坑开挖计算" xfId="33"/>
    <cellStyle name="强调 1" xfId="34"/>
    <cellStyle name="差_A17标台账最终版_钢筋" xfId="35"/>
    <cellStyle name="样式 1 2" xfId="36"/>
    <cellStyle name="콤마 [0]_BOILER-CO1" xfId="37"/>
    <cellStyle name="差_宁武高速南平段A16合同段工程量清单(中铁隧道股份有限公司)_A17计量支付（J6第10期）" xfId="38"/>
    <cellStyle name="常规 7" xfId="39"/>
    <cellStyle name="Accent2_A17计量支付（J6第10期）" xfId="40"/>
    <cellStyle name="差_WA2分解审核结果_A17计量支付（J6第10期）" xfId="41"/>
    <cellStyle name="烹拳 [0]_97MBO" xfId="42"/>
    <cellStyle name="Accent3 - 20%" xfId="43"/>
    <cellStyle name="常规 8" xfId="44"/>
    <cellStyle name="好_复件 宁武A16标清单修正300、600、700章" xfId="45"/>
    <cellStyle name="Accent4_A17计量支付（J6第10期）" xfId="46"/>
    <cellStyle name="好_A17标台账最终版" xfId="47"/>
    <cellStyle name="20% - 着色 5" xfId="48"/>
    <cellStyle name="差_截止2010.9.25—变更台账" xfId="49"/>
    <cellStyle name="好_A17标台账最终版_截止2010.9.25—变更台账" xfId="50"/>
    <cellStyle name="常规 2 2 2" xfId="51"/>
    <cellStyle name="Accent1 - 20%" xfId="52"/>
    <cellStyle name="好_WA2审查结果汇总审核_A17计量支付（J6第10期）" xfId="53"/>
    <cellStyle name="Accent5 - 40%" xfId="54"/>
    <cellStyle name="好_0#台帐全部（最终）" xfId="55"/>
    <cellStyle name="好_宁武高速南平段A16合同段工程量清单(中铁隧道股份有限公司)" xfId="56"/>
    <cellStyle name="好_A3标台帐打印版" xfId="57"/>
    <cellStyle name="好_桥梁分解" xfId="58"/>
    <cellStyle name="40% - 强调文字颜色 6" xfId="59" builtinId="51"/>
    <cellStyle name="差_宁武高速南平段A16合同段工程量清单(中铁隧道股份有限公司)" xfId="60"/>
    <cellStyle name="千分位_ 白土" xfId="61"/>
    <cellStyle name="S1-3" xfId="62"/>
    <cellStyle name="20% - 强调文字颜色 6" xfId="63" builtinId="50"/>
    <cellStyle name="Accent6 - 20%" xfId="64"/>
    <cellStyle name="强调文字颜色 6" xfId="65" builtinId="49"/>
    <cellStyle name="Accent1 - 60%" xfId="66"/>
    <cellStyle name="40% - 强调文字颜色 5" xfId="67" builtinId="47"/>
    <cellStyle name="好_中间计量支付细目台账" xfId="68"/>
    <cellStyle name="好_宁武高速南平段A16合同段工程量清单(中铁隧道股份有限公司)_截止2010.9.25—变更台账" xfId="69"/>
    <cellStyle name="S1-2" xfId="70"/>
    <cellStyle name="20% - 强调文字颜色 5" xfId="71" builtinId="46"/>
    <cellStyle name="Accent6 - 40%" xfId="72"/>
    <cellStyle name="常规 2 2" xfId="73"/>
    <cellStyle name="强调文字颜色 5" xfId="74" builtinId="45"/>
    <cellStyle name="好_复件 123_截止2010.9.25—变更台账" xfId="75"/>
    <cellStyle name="解释性文本" xfId="76" builtinId="53"/>
    <cellStyle name="好_中间计量支付细目台账_截止2010.9.25—变更台账" xfId="77"/>
    <cellStyle name="样式 1" xfId="78"/>
    <cellStyle name="着色 1" xfId="79"/>
    <cellStyle name="汇总" xfId="80" builtinId="25"/>
    <cellStyle name="百分比" xfId="81" builtinId="5"/>
    <cellStyle name="货币[0]" xfId="82" builtinId="7"/>
    <cellStyle name="好_WA2合同段工程量分解审核" xfId="83"/>
    <cellStyle name="差_台账汇总（复制）" xfId="84"/>
    <cellStyle name="差_16标分项划分路基" xfId="85"/>
    <cellStyle name="好_A17标台账最终版_钢筋" xfId="86"/>
    <cellStyle name="20% - 强调文字颜色 1" xfId="87" builtinId="30"/>
    <cellStyle name="千位分隔" xfId="88" builtinId="3"/>
    <cellStyle name="常规 2_0#台帐全部（最终）" xfId="89"/>
    <cellStyle name="Input [yellow]" xfId="90"/>
    <cellStyle name="_A17计量支付（上报第9期）" xfId="91"/>
    <cellStyle name="Accent3 - 60%" xfId="92"/>
    <cellStyle name="标题 2" xfId="93" builtinId="17"/>
    <cellStyle name="S1-6" xfId="94"/>
    <cellStyle name="60% - 强调文字颜色 4" xfId="95" builtinId="44"/>
    <cellStyle name="注释" xfId="96" builtinId="10"/>
    <cellStyle name="差_钢筋" xfId="97"/>
    <cellStyle name="好_500章最新8.18_截止2010.9.25—变更台账" xfId="98"/>
    <cellStyle name="警告文本" xfId="99" builtinId="11"/>
    <cellStyle name="Accent1_A17计量支付（J6第10期）" xfId="100"/>
    <cellStyle name="差_16标分项划分路基_A17计量支付（J6第10期）" xfId="101"/>
    <cellStyle name="60% - 强调文字颜色 5" xfId="102" builtinId="48"/>
    <cellStyle name="통화_BOILER-CO1" xfId="103"/>
    <cellStyle name="差_500章最新8.18_截止2010.9.25—变更台账" xfId="104"/>
    <cellStyle name="超链接" xfId="105" builtinId="8"/>
    <cellStyle name="60% - 强调文字颜色 6" xfId="106" builtinId="52"/>
    <cellStyle name="差" xfId="107" builtinId="27"/>
    <cellStyle name="强调 3" xfId="108"/>
    <cellStyle name="ColLevel_0" xfId="109"/>
    <cellStyle name="S1-1" xfId="110"/>
    <cellStyle name="20% - 强调文字颜色 4" xfId="111" builtinId="42"/>
    <cellStyle name="计算" xfId="112" builtinId="22"/>
    <cellStyle name="标题 3" xfId="113" builtinId="18"/>
    <cellStyle name="已访问的超链接" xfId="114" builtinId="9"/>
    <cellStyle name="千位分隔[0]" xfId="115" builtinId="6"/>
    <cellStyle name="强调文字颜色 4" xfId="116" builtinId="41"/>
    <cellStyle name="好_台账汇总（复制）" xfId="117"/>
    <cellStyle name="Accent2" xfId="118"/>
    <cellStyle name="40% - 强调文字颜色 3" xfId="119" builtinId="39"/>
    <cellStyle name="Normal_0105第二套审计报表定稿" xfId="120"/>
    <cellStyle name="표준_0N-HANDLING " xfId="121"/>
    <cellStyle name="好_A17计量支付（J6第10期）" xfId="122"/>
    <cellStyle name="好_WA2分解审核结果" xfId="123"/>
    <cellStyle name="检查单元格" xfId="124" builtinId="23"/>
    <cellStyle name="链接单元格" xfId="125" builtinId="24"/>
    <cellStyle name="好_复件 123" xfId="126"/>
    <cellStyle name="60% - 强调文字颜色 1" xfId="127" builtinId="32"/>
    <cellStyle name="60% - 强调文字颜色 3" xfId="128" builtinId="40"/>
    <cellStyle name="烹拳_97MBO" xfId="129"/>
    <cellStyle name="40% - 强调文字颜色 4" xfId="130" builtinId="43"/>
    <cellStyle name="标题" xfId="131" builtinId="15"/>
    <cellStyle name="好" xfId="132" builtinId="26"/>
    <cellStyle name="Grey" xfId="133"/>
    <cellStyle name="标题 4" xfId="134" builtinId="19"/>
    <cellStyle name="标题 1" xfId="135" builtinId="16"/>
    <cellStyle name="好_基坑开挖计算_A17计量支付（J6第10期）" xfId="136"/>
    <cellStyle name="好_WA2合同段工程量分解上报版_A17计量支付（J6第10期）" xfId="137"/>
    <cellStyle name="强调文字颜色 1" xfId="138" builtinId="29"/>
    <cellStyle name="适中" xfId="139" builtinId="28"/>
    <cellStyle name="60% - 着色 2" xfId="140"/>
    <cellStyle name="_ET_STYLE_NoName_00__计量台账第十期_1" xfId="141"/>
    <cellStyle name="40% - 强调文字颜色 1" xfId="142" builtinId="31"/>
    <cellStyle name="Accent5_A17计量支付（J6第10期）" xfId="143"/>
    <cellStyle name="好_截止Ȳ010.9.25—变更台账" xfId="144"/>
    <cellStyle name="60% - 强调文字颜色 2" xfId="145" builtinId="36"/>
    <cellStyle name="Accent1 - 40%" xfId="146"/>
    <cellStyle name="40% - 强调文字颜色 2" xfId="147" builtinId="35"/>
    <cellStyle name="强调文字颜色 3" xfId="148" builtinId="37"/>
    <cellStyle name="Accent1" xfId="149"/>
    <cellStyle name="强调 2" xfId="150"/>
    <cellStyle name="差_16标分项划分路基_截止2010.9.25—变更台账" xfId="151"/>
    <cellStyle name="千分位[0]_ 白土" xfId="152"/>
    <cellStyle name="好_16标分项划分路基_截止2010.9.25—变更台账" xfId="153"/>
    <cellStyle name="常规 10" xfId="154"/>
    <cellStyle name="霓付_97MBO" xfId="155"/>
    <cellStyle name="好_WA2合同段工程量分解审核_截止2010.9.25—变更台账" xfId="156"/>
    <cellStyle name="差_WA2审查结果汇总审核_截止2010.9.25—变更台账" xfId="157"/>
    <cellStyle name="好_000" xfId="158"/>
    <cellStyle name="好_WA2审查结果汇总审核_截止2010.9.25—变更台账" xfId="159"/>
    <cellStyle name="S1-5" xfId="160"/>
    <cellStyle name="差_A17计量支付（J6第10期）" xfId="161"/>
    <cellStyle name="好_中间计量支付细目台账_A17计量支付（J6第10期）" xfId="162"/>
    <cellStyle name="好_A17奖励处罚台帐J6" xfId="163"/>
    <cellStyle name="Normal - Style1" xfId="164"/>
    <cellStyle name="好_数据库（WA2标中标价）_A17计量支付（J6第10期）" xfId="165"/>
    <cellStyle name="_A17计量支付（J6第10期）" xfId="166"/>
    <cellStyle name="Accent2 - 60%" xfId="167"/>
    <cellStyle name="好_基坑开挖计算_截止2010.9.25—变更台账" xfId="168"/>
    <cellStyle name="差_A17标台账最终版" xfId="169"/>
    <cellStyle name="差_复件 宁武A16标清单修正300、600、700章_截止2010.9.25—变更台账" xfId="170"/>
    <cellStyle name="Percent [2]" xfId="171"/>
    <cellStyle name="Accent4 - 40%" xfId="172"/>
    <cellStyle name="Accent3" xfId="173"/>
    <cellStyle name="常规 2" xfId="174"/>
    <cellStyle name="20% - 强调文字颜色 3" xfId="175" builtinId="38"/>
    <cellStyle name="S1-0" xfId="176"/>
    <cellStyle name="好_桥梁分解_A17计量支付（J6第10期）" xfId="177"/>
    <cellStyle name="Accent5 - 60%" xfId="178"/>
    <cellStyle name="千位_laroux" xfId="179"/>
    <cellStyle name="好_WA2中间计量支付细目台账_A17计量支付（J6第10期）" xfId="180"/>
    <cellStyle name="货币" xfId="181" builtinId="4"/>
    <cellStyle name="Accent5" xfId="182"/>
    <cellStyle name="差_WA2审查结果汇总审核" xfId="183"/>
    <cellStyle name="常规 4" xfId="184"/>
    <cellStyle name="普通_ 白土" xfId="185"/>
    <cellStyle name="好_WA2审查结果汇总审核" xfId="186"/>
    <cellStyle name="Accent6 - 60%" xfId="187"/>
    <cellStyle name="콤마_BOILER-CO1" xfId="188"/>
    <cellStyle name="Accent2 - 40%" xfId="189"/>
    <cellStyle name="差_WA2分解审核结果_截止2010.9.25—变更台账" xfId="190"/>
    <cellStyle name="Accent4 - 20%" xfId="191"/>
    <cellStyle name="输出" xfId="192" builtinId="21"/>
    <cellStyle name="好_16标分项划分路基" xfId="193"/>
    <cellStyle name="_ET_STYLE_NoName_00_" xfId="194"/>
    <cellStyle name="差_复件 宁武A16标清单修正300、600、700章_A17计量支付（J6第10期）" xfId="195"/>
    <cellStyle name="强调文字颜色 2" xfId="196" builtinId="33"/>
    <cellStyle name="钎霖_laroux" xfId="197"/>
    <cellStyle name="Accent3 - 40%" xfId="198"/>
    <cellStyle name="20% - 强调文字颜色 2" xfId="199" builtinId="34"/>
    <cellStyle name="好_复件 宁武A16标清单修正300、600、700章_A17计量支付（J6第10期）" xfId="200"/>
    <cellStyle name="输入" xfId="201" builtinId="20"/>
    <cellStyle name="好_16标分项划分路基_A17计量支付（J6第10期）" xfId="202"/>
    <cellStyle name="Accent5 - 20%" xfId="203"/>
    <cellStyle name="Accent6_A17计量支付（J6第10期）" xfId="204"/>
    <cellStyle name="差_复件 宁武A16标清单修正300、600、700章" xfId="205"/>
    <cellStyle name="Accent4 - 60%" xfId="206"/>
    <cellStyle name="好_数据库（WA2标中标价）" xfId="207"/>
    <cellStyle name="差_000" xfId="208"/>
    <cellStyle name="好_WA2中间计量支付细目台账" xfId="209"/>
    <cellStyle name="好_WA2合同段工程量分解上报版_截止2010.9.25—变更台账" xfId="210"/>
    <cellStyle name="差_A17标台账最终版_截止2010.9.25—变更台账" xfId="211"/>
    <cellStyle name="好_WA2合同段工程量分解审核_A17计量支付（J6第10期）" xfId="212"/>
    <cellStyle name="霓付 [0]_97MBO" xfId="213"/>
    <cellStyle name="好_WA2分解审核结果_截止2010.9.25—变更台账" xfId="214"/>
    <cellStyle name="好_复件 宁武A16标清单修正300、600、700章_截止2010.9.25—变更台账" xfId="215"/>
    <cellStyle name="Accent2 - 20%" xfId="2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2"/>
  <sheetViews>
    <sheetView tabSelected="1" zoomScale="80" zoomScaleNormal="80" workbookViewId="0">
      <selection activeCell="P6" sqref="P6"/>
    </sheetView>
  </sheetViews>
  <sheetFormatPr defaultColWidth="9" defaultRowHeight="15.75"/>
  <cols>
    <col min="1" max="1" width="5" customWidth="true"/>
    <col min="2" max="3" width="7.125" customWidth="true"/>
    <col min="4" max="4" width="36.375" customWidth="true"/>
    <col min="5" max="5" width="27.375" customWidth="true"/>
    <col min="6" max="6" width="19.125" customWidth="true"/>
    <col min="7" max="7" width="9" hidden="true" customWidth="true"/>
    <col min="8" max="8" width="12.025" customWidth="true"/>
    <col min="9" max="9" width="9" customWidth="true"/>
    <col min="10" max="10" width="9.375" customWidth="true"/>
    <col min="11" max="11" width="9" hidden="true" customWidth="true"/>
    <col min="12" max="12" width="9.375" hidden="true" customWidth="true"/>
    <col min="14" max="14" width="9" style="2" customWidth="true"/>
    <col min="15" max="15" width="13.625" style="2" customWidth="true"/>
    <col min="16" max="16" width="11.375" customWidth="true"/>
    <col min="17" max="17" width="9.75" customWidth="true"/>
    <col min="18" max="18" width="10.625" customWidth="true"/>
    <col min="19" max="19" width="11.5666666666667" style="15" customWidth="true"/>
  </cols>
  <sheetData>
    <row r="1" spans="1:1">
      <c r="A1" t="s">
        <v>0</v>
      </c>
    </row>
    <row r="2" ht="35" customHeight="true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42" customHeight="true" spans="1:20">
      <c r="A3" s="4" t="s">
        <v>2</v>
      </c>
      <c r="B3" s="5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/>
      <c r="K3" s="4" t="s">
        <v>11</v>
      </c>
      <c r="L3" s="4"/>
      <c r="M3" s="4" t="s">
        <v>12</v>
      </c>
      <c r="N3" s="4" t="s">
        <v>13</v>
      </c>
      <c r="O3" s="4" t="s">
        <v>14</v>
      </c>
      <c r="P3" s="11" t="s">
        <v>15</v>
      </c>
      <c r="Q3" s="11" t="s">
        <v>16</v>
      </c>
      <c r="R3" s="11" t="s">
        <v>17</v>
      </c>
      <c r="S3" s="4" t="s">
        <v>18</v>
      </c>
      <c r="T3" s="20"/>
    </row>
    <row r="4" ht="42" customHeight="true" spans="1:20">
      <c r="A4" s="4"/>
      <c r="B4" s="5"/>
      <c r="C4" s="5"/>
      <c r="D4" s="4"/>
      <c r="E4" s="4"/>
      <c r="F4" s="4"/>
      <c r="G4" s="4"/>
      <c r="H4" s="4"/>
      <c r="I4" s="4" t="s">
        <v>19</v>
      </c>
      <c r="J4" s="4" t="s">
        <v>20</v>
      </c>
      <c r="K4" s="4" t="s">
        <v>19</v>
      </c>
      <c r="L4" s="4" t="s">
        <v>20</v>
      </c>
      <c r="M4" s="4"/>
      <c r="N4" s="4"/>
      <c r="O4" s="4"/>
      <c r="P4" s="11"/>
      <c r="Q4" s="11"/>
      <c r="R4" s="11"/>
      <c r="S4" s="4"/>
      <c r="T4" s="20"/>
    </row>
    <row r="5" ht="64" customHeight="true" spans="1:19">
      <c r="A5" s="4">
        <v>1</v>
      </c>
      <c r="B5" s="4" t="s">
        <v>21</v>
      </c>
      <c r="C5" s="4" t="s">
        <v>22</v>
      </c>
      <c r="D5" s="4" t="s">
        <v>23</v>
      </c>
      <c r="E5" s="4" t="s">
        <v>24</v>
      </c>
      <c r="F5" s="4" t="s">
        <v>25</v>
      </c>
      <c r="G5" s="4"/>
      <c r="H5" s="12">
        <v>4358.2231</v>
      </c>
      <c r="I5" s="5" t="s">
        <v>26</v>
      </c>
      <c r="J5" s="5">
        <v>2023.11</v>
      </c>
      <c r="K5" s="4" t="s">
        <v>27</v>
      </c>
      <c r="L5" s="17">
        <v>2022.1</v>
      </c>
      <c r="M5" s="4">
        <v>5</v>
      </c>
      <c r="N5" s="4">
        <v>1</v>
      </c>
      <c r="O5" s="4" t="s">
        <v>28</v>
      </c>
      <c r="P5" s="4">
        <v>90.5</v>
      </c>
      <c r="Q5" s="4">
        <f>P5</f>
        <v>90.5</v>
      </c>
      <c r="R5" s="4" t="s">
        <v>28</v>
      </c>
      <c r="S5" s="14">
        <v>45389</v>
      </c>
    </row>
    <row r="6" s="1" customFormat="true" ht="68" customHeight="true" spans="1:19">
      <c r="A6" s="4">
        <v>2</v>
      </c>
      <c r="B6" s="5" t="s">
        <v>29</v>
      </c>
      <c r="C6" s="5" t="s">
        <v>30</v>
      </c>
      <c r="D6" s="5" t="s">
        <v>31</v>
      </c>
      <c r="E6" s="5" t="s">
        <v>32</v>
      </c>
      <c r="F6" s="9" t="s">
        <v>33</v>
      </c>
      <c r="G6" s="4"/>
      <c r="H6" s="5">
        <v>3048.2817</v>
      </c>
      <c r="I6" s="5" t="s">
        <v>34</v>
      </c>
      <c r="J6" s="18">
        <v>2024.03</v>
      </c>
      <c r="K6" s="5"/>
      <c r="L6" s="18"/>
      <c r="M6" s="4">
        <v>4</v>
      </c>
      <c r="N6" s="4">
        <v>1</v>
      </c>
      <c r="O6" s="4" t="s">
        <v>28</v>
      </c>
      <c r="P6" s="4">
        <v>88</v>
      </c>
      <c r="Q6" s="4">
        <v>88</v>
      </c>
      <c r="R6" s="4" t="s">
        <v>28</v>
      </c>
      <c r="S6" s="14"/>
    </row>
    <row r="7" s="1" customFormat="true" ht="68" customHeight="true" spans="1:19">
      <c r="A7" s="4"/>
      <c r="B7" s="5"/>
      <c r="C7" s="5"/>
      <c r="D7" s="5"/>
      <c r="E7" s="5"/>
      <c r="F7" s="9"/>
      <c r="G7" s="4"/>
      <c r="H7" s="5"/>
      <c r="I7" s="5"/>
      <c r="J7" s="18"/>
      <c r="K7" s="5"/>
      <c r="L7" s="18"/>
      <c r="M7" s="4"/>
      <c r="N7" s="4"/>
      <c r="O7" s="4"/>
      <c r="P7" s="4"/>
      <c r="Q7" s="4"/>
      <c r="R7" s="4"/>
      <c r="S7" s="14"/>
    </row>
    <row r="8" s="1" customFormat="true" ht="68" customHeight="true" spans="1:19">
      <c r="A8" s="4"/>
      <c r="B8" s="6"/>
      <c r="C8" s="6"/>
      <c r="D8" s="4"/>
      <c r="E8" s="4"/>
      <c r="F8" s="9"/>
      <c r="G8" s="4"/>
      <c r="H8" s="5"/>
      <c r="I8" s="5"/>
      <c r="J8" s="5"/>
      <c r="K8" s="4"/>
      <c r="L8" s="4"/>
      <c r="M8" s="4"/>
      <c r="N8" s="4"/>
      <c r="O8" s="4"/>
      <c r="P8" s="4"/>
      <c r="Q8" s="4"/>
      <c r="R8" s="4"/>
      <c r="S8" s="14"/>
    </row>
    <row r="9" s="1" customFormat="true" ht="68" customHeight="true" spans="1:19">
      <c r="A9" s="4"/>
      <c r="B9" s="5"/>
      <c r="C9" s="5"/>
      <c r="D9" s="5"/>
      <c r="E9" s="4"/>
      <c r="F9" s="5"/>
      <c r="G9" s="4"/>
      <c r="H9" s="5"/>
      <c r="I9" s="5"/>
      <c r="J9" s="10"/>
      <c r="K9" s="4"/>
      <c r="L9" s="4"/>
      <c r="M9" s="4"/>
      <c r="N9" s="4"/>
      <c r="O9" s="4"/>
      <c r="P9" s="4"/>
      <c r="Q9" s="4"/>
      <c r="R9" s="4"/>
      <c r="S9" s="14"/>
    </row>
    <row r="10" s="1" customFormat="true" ht="68" customHeight="true" spans="1:19">
      <c r="A10" s="4"/>
      <c r="B10" s="7"/>
      <c r="C10" s="7"/>
      <c r="D10" s="7"/>
      <c r="E10" s="4"/>
      <c r="F10" s="7"/>
      <c r="G10" s="4"/>
      <c r="H10" s="16"/>
      <c r="I10" s="7"/>
      <c r="J10" s="19"/>
      <c r="K10" s="5"/>
      <c r="L10" s="4"/>
      <c r="M10" s="5"/>
      <c r="N10" s="4"/>
      <c r="O10" s="4"/>
      <c r="P10" s="4"/>
      <c r="Q10" s="4"/>
      <c r="R10" s="4"/>
      <c r="S10" s="14"/>
    </row>
    <row r="11" s="1" customFormat="true" ht="68" customHeight="true" spans="1:19">
      <c r="A11" s="4"/>
      <c r="B11" s="5"/>
      <c r="C11" s="5"/>
      <c r="D11" s="5"/>
      <c r="E11" s="5"/>
      <c r="F11" s="5"/>
      <c r="G11" s="4"/>
      <c r="H11" s="5"/>
      <c r="I11" s="5"/>
      <c r="J11" s="5"/>
      <c r="K11" s="4"/>
      <c r="L11" s="4"/>
      <c r="M11" s="4"/>
      <c r="N11" s="4"/>
      <c r="O11" s="4"/>
      <c r="P11" s="4"/>
      <c r="Q11" s="4"/>
      <c r="R11" s="4"/>
      <c r="S11" s="14"/>
    </row>
    <row r="12" ht="35" customHeight="true" spans="4:16">
      <c r="D12" t="s">
        <v>35</v>
      </c>
      <c r="H12" t="s">
        <v>36</v>
      </c>
      <c r="P12" t="s">
        <v>37</v>
      </c>
    </row>
  </sheetData>
  <mergeCells count="19">
    <mergeCell ref="A2:S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pageSetup paperSize="9" scale="5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2"/>
  <sheetViews>
    <sheetView zoomScale="85" zoomScaleNormal="85" workbookViewId="0">
      <selection activeCell="S8" sqref="S8"/>
    </sheetView>
  </sheetViews>
  <sheetFormatPr defaultColWidth="9" defaultRowHeight="15.75"/>
  <cols>
    <col min="1" max="1" width="5.625" customWidth="true"/>
    <col min="2" max="2" width="7.625" customWidth="true"/>
    <col min="3" max="3" width="7.75" customWidth="true"/>
    <col min="4" max="4" width="39.375" customWidth="true"/>
    <col min="5" max="5" width="25.25" customWidth="true"/>
    <col min="6" max="6" width="18" customWidth="true"/>
    <col min="7" max="7" width="9" hidden="true" customWidth="true"/>
    <col min="8" max="8" width="10.375" customWidth="true"/>
    <col min="9" max="9" width="9" customWidth="true"/>
    <col min="10" max="10" width="9.375" customWidth="true"/>
    <col min="11" max="11" width="9" hidden="true" customWidth="true"/>
    <col min="12" max="12" width="9.375" hidden="true" customWidth="true"/>
    <col min="14" max="14" width="9" style="2"/>
    <col min="15" max="15" width="13.5" style="2" customWidth="true"/>
    <col min="16" max="16" width="11" customWidth="true"/>
    <col min="17" max="18" width="9" customWidth="true"/>
    <col min="19" max="19" width="11.7666666666667" customWidth="true"/>
    <col min="20" max="20" width="12.625"/>
  </cols>
  <sheetData>
    <row r="1" spans="1:1">
      <c r="A1" t="s">
        <v>38</v>
      </c>
    </row>
    <row r="2" ht="39" customHeight="true" spans="1:19">
      <c r="A2" s="3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34" customHeight="true" spans="1:19">
      <c r="A3" s="4" t="s">
        <v>2</v>
      </c>
      <c r="B3" s="5" t="s">
        <v>3</v>
      </c>
      <c r="C3" s="5" t="s">
        <v>4</v>
      </c>
      <c r="D3" s="4" t="s">
        <v>5</v>
      </c>
      <c r="E3" s="4" t="s">
        <v>40</v>
      </c>
      <c r="F3" s="4" t="s">
        <v>7</v>
      </c>
      <c r="G3" s="4" t="s">
        <v>8</v>
      </c>
      <c r="H3" s="4" t="s">
        <v>9</v>
      </c>
      <c r="I3" s="4" t="s">
        <v>41</v>
      </c>
      <c r="J3" s="4"/>
      <c r="K3" s="4" t="s">
        <v>42</v>
      </c>
      <c r="L3" s="4"/>
      <c r="M3" s="4" t="s">
        <v>12</v>
      </c>
      <c r="N3" s="4" t="s">
        <v>13</v>
      </c>
      <c r="O3" s="4" t="s">
        <v>14</v>
      </c>
      <c r="P3" s="11" t="s">
        <v>15</v>
      </c>
      <c r="Q3" s="11" t="s">
        <v>16</v>
      </c>
      <c r="R3" s="11" t="s">
        <v>17</v>
      </c>
      <c r="S3" s="13" t="s">
        <v>18</v>
      </c>
    </row>
    <row r="4" ht="34" customHeight="true" spans="1:19">
      <c r="A4" s="4"/>
      <c r="B4" s="5"/>
      <c r="C4" s="5"/>
      <c r="D4" s="4"/>
      <c r="E4" s="4"/>
      <c r="F4" s="4"/>
      <c r="G4" s="4"/>
      <c r="H4" s="4"/>
      <c r="I4" s="4" t="s">
        <v>19</v>
      </c>
      <c r="J4" s="4" t="s">
        <v>20</v>
      </c>
      <c r="K4" s="4" t="s">
        <v>19</v>
      </c>
      <c r="L4" s="4" t="s">
        <v>20</v>
      </c>
      <c r="M4" s="4"/>
      <c r="N4" s="4"/>
      <c r="O4" s="4"/>
      <c r="P4" s="11"/>
      <c r="Q4" s="11"/>
      <c r="R4" s="11"/>
      <c r="S4" s="13"/>
    </row>
    <row r="5" s="1" customFormat="true" ht="59" customHeight="true" spans="1:19">
      <c r="A5" s="4">
        <v>1</v>
      </c>
      <c r="B5" s="4" t="s">
        <v>21</v>
      </c>
      <c r="C5" s="4" t="s">
        <v>22</v>
      </c>
      <c r="D5" s="4" t="s">
        <v>23</v>
      </c>
      <c r="E5" s="6" t="s">
        <v>43</v>
      </c>
      <c r="F5" s="21" t="s">
        <v>44</v>
      </c>
      <c r="G5" s="4" t="s">
        <v>28</v>
      </c>
      <c r="H5" s="5">
        <v>41.05</v>
      </c>
      <c r="I5" s="5" t="s">
        <v>45</v>
      </c>
      <c r="J5" s="5">
        <v>2023.9</v>
      </c>
      <c r="K5" s="4" t="s">
        <v>28</v>
      </c>
      <c r="L5" s="4" t="s">
        <v>28</v>
      </c>
      <c r="M5" s="4">
        <v>5</v>
      </c>
      <c r="N5" s="4">
        <v>1</v>
      </c>
      <c r="O5" s="4" t="s">
        <v>28</v>
      </c>
      <c r="P5" s="11">
        <v>90.3</v>
      </c>
      <c r="Q5" s="11">
        <v>90.3</v>
      </c>
      <c r="R5" s="11" t="s">
        <v>28</v>
      </c>
      <c r="S5" s="14">
        <v>45389</v>
      </c>
    </row>
    <row r="6" s="1" customFormat="true" ht="59" customHeight="true" spans="1:19">
      <c r="A6" s="4">
        <v>2</v>
      </c>
      <c r="B6" s="5" t="s">
        <v>29</v>
      </c>
      <c r="C6" s="5" t="s">
        <v>30</v>
      </c>
      <c r="D6" s="5" t="s">
        <v>31</v>
      </c>
      <c r="E6" s="5" t="s">
        <v>46</v>
      </c>
      <c r="F6" s="5" t="s">
        <v>47</v>
      </c>
      <c r="G6" s="5">
        <v>1</v>
      </c>
      <c r="H6" s="8">
        <v>48.4516</v>
      </c>
      <c r="I6" s="5" t="s">
        <v>48</v>
      </c>
      <c r="J6" s="5">
        <v>2024.03</v>
      </c>
      <c r="K6" s="5"/>
      <c r="L6" s="5"/>
      <c r="M6" s="5">
        <v>4</v>
      </c>
      <c r="N6" s="4">
        <v>1</v>
      </c>
      <c r="O6" s="4" t="s">
        <v>28</v>
      </c>
      <c r="P6" s="11">
        <v>88.6</v>
      </c>
      <c r="Q6" s="11">
        <v>88.6</v>
      </c>
      <c r="R6" s="11" t="s">
        <v>28</v>
      </c>
      <c r="S6" s="14"/>
    </row>
    <row r="7" s="1" customFormat="true" ht="59" customHeight="true" spans="1:19">
      <c r="A7" s="4">
        <v>3</v>
      </c>
      <c r="B7" s="5"/>
      <c r="C7" s="5"/>
      <c r="D7" s="5"/>
      <c r="E7" s="5"/>
      <c r="F7" s="5"/>
      <c r="G7" s="5"/>
      <c r="H7" s="5"/>
      <c r="I7" s="5"/>
      <c r="J7" s="9"/>
      <c r="K7" s="5"/>
      <c r="L7" s="5"/>
      <c r="M7" s="5"/>
      <c r="N7" s="4"/>
      <c r="O7" s="6"/>
      <c r="P7" s="11"/>
      <c r="Q7" s="11"/>
      <c r="R7" s="11"/>
      <c r="S7" s="14"/>
    </row>
    <row r="8" s="1" customFormat="true" ht="59" customHeight="true" spans="1:19">
      <c r="A8" s="4">
        <v>4</v>
      </c>
      <c r="B8" s="6"/>
      <c r="C8" s="6"/>
      <c r="D8" s="4"/>
      <c r="E8" s="6"/>
      <c r="F8" s="5"/>
      <c r="G8" s="4"/>
      <c r="H8" s="5"/>
      <c r="I8" s="5"/>
      <c r="J8" s="5"/>
      <c r="K8" s="4"/>
      <c r="L8" s="4"/>
      <c r="M8" s="12"/>
      <c r="N8" s="4"/>
      <c r="O8" s="6"/>
      <c r="P8" s="11"/>
      <c r="Q8" s="11"/>
      <c r="R8" s="11"/>
      <c r="S8" s="14"/>
    </row>
    <row r="9" s="1" customFormat="true" ht="59" customHeight="true" spans="1:19">
      <c r="A9" s="4">
        <v>5</v>
      </c>
      <c r="B9" s="5"/>
      <c r="C9" s="5"/>
      <c r="D9" s="5"/>
      <c r="E9" s="6"/>
      <c r="F9" s="5"/>
      <c r="G9" s="4"/>
      <c r="H9" s="5"/>
      <c r="I9" s="5"/>
      <c r="J9" s="10"/>
      <c r="K9" s="4"/>
      <c r="L9" s="4"/>
      <c r="M9" s="12"/>
      <c r="N9" s="4"/>
      <c r="O9" s="6"/>
      <c r="P9" s="11"/>
      <c r="Q9" s="11"/>
      <c r="R9" s="11"/>
      <c r="S9" s="14"/>
    </row>
    <row r="10" s="1" customFormat="true" ht="59" customHeight="true" spans="1:19">
      <c r="A10" s="4">
        <v>6</v>
      </c>
      <c r="B10" s="7"/>
      <c r="C10" s="7"/>
      <c r="D10" s="7"/>
      <c r="E10" s="6"/>
      <c r="F10" s="7"/>
      <c r="G10" s="4"/>
      <c r="H10" s="5"/>
      <c r="I10" s="7"/>
      <c r="J10" s="5"/>
      <c r="K10" s="4"/>
      <c r="L10" s="4"/>
      <c r="M10" s="4"/>
      <c r="N10" s="4"/>
      <c r="O10" s="6"/>
      <c r="P10" s="11"/>
      <c r="Q10" s="11"/>
      <c r="R10" s="11"/>
      <c r="S10" s="14"/>
    </row>
    <row r="11" s="1" customFormat="true" ht="59" customHeight="true" spans="1:19">
      <c r="A11" s="4">
        <v>7</v>
      </c>
      <c r="B11" s="5"/>
      <c r="C11" s="5"/>
      <c r="D11" s="5"/>
      <c r="E11" s="6"/>
      <c r="F11" s="5"/>
      <c r="G11" s="4"/>
      <c r="H11" s="5"/>
      <c r="I11" s="5"/>
      <c r="J11" s="5"/>
      <c r="K11" s="4"/>
      <c r="L11" s="4"/>
      <c r="M11" s="4"/>
      <c r="N11" s="4"/>
      <c r="O11" s="6"/>
      <c r="P11" s="11"/>
      <c r="Q11" s="11"/>
      <c r="R11" s="11"/>
      <c r="S11" s="14"/>
    </row>
    <row r="12" ht="30" customHeight="true" spans="4:16">
      <c r="D12" t="s">
        <v>35</v>
      </c>
      <c r="H12" t="s">
        <v>36</v>
      </c>
      <c r="P12" t="s">
        <v>37</v>
      </c>
    </row>
  </sheetData>
  <mergeCells count="18">
    <mergeCell ref="A2:S2"/>
    <mergeCell ref="I3:J3"/>
    <mergeCell ref="K3:L3"/>
    <mergeCell ref="A3:A4"/>
    <mergeCell ref="B3:B4"/>
    <mergeCell ref="C3:C4"/>
    <mergeCell ref="D3:D4"/>
    <mergeCell ref="E3:E4"/>
    <mergeCell ref="F3:F4"/>
    <mergeCell ref="G3:G4"/>
    <mergeCell ref="H3:H4"/>
    <mergeCell ref="M3:M4"/>
    <mergeCell ref="N3:N4"/>
    <mergeCell ref="O3:O4"/>
    <mergeCell ref="P3:P4"/>
    <mergeCell ref="Q3:Q4"/>
    <mergeCell ref="R3:R4"/>
    <mergeCell ref="S3:S4"/>
  </mergeCell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1111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附表1-考核结果汇总表（施工单位）</vt:lpstr>
      <vt:lpstr>附表2-考核结果汇总表（监理单位）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徐苏闽</dc:creator>
  <cp:lastModifiedBy>许浩槟</cp:lastModifiedBy>
  <cp:revision>1</cp:revision>
  <dcterms:created xsi:type="dcterms:W3CDTF">2011-12-31T17:18:00Z</dcterms:created>
  <cp:lastPrinted>2014-08-19T02:00:00Z</cp:lastPrinted>
  <dcterms:modified xsi:type="dcterms:W3CDTF">2024-09-23T17:45:31Z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F60B1BC24ED340F094BA80EF7EAC07B4_13</vt:lpwstr>
  </property>
</Properties>
</file>