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9"/>
  </bookViews>
  <sheets>
    <sheet name="路基施工" sheetId="1" r:id="rId1"/>
    <sheet name="路面施工" sheetId="2" r:id="rId2"/>
    <sheet name="机电施工" sheetId="3" r:id="rId3"/>
    <sheet name="土建监理" sheetId="4" r:id="rId4"/>
    <sheet name="机电监理" sheetId="5" r:id="rId5"/>
    <sheet name="试验检测" sheetId="6" r:id="rId6"/>
    <sheet name="设计单位" sheetId="7" r:id="rId7"/>
    <sheet name="设计咨询" sheetId="8" r:id="rId8"/>
    <sheet name="项目法人" sheetId="9" r:id="rId9"/>
    <sheet name="列入基数" sheetId="10" r:id="rId10"/>
  </sheets>
  <definedNames>
    <definedName name="_xlnm.Print_Area" localSheetId="5">'试验检测'!$A$1:$K$25</definedName>
    <definedName name="_xlnm.Print_Area" localSheetId="0">'路基施工'!$A$1:$M$34</definedName>
    <definedName name="_xlnm.Print_Titles" localSheetId="0">'路基施工'!$1:$4</definedName>
    <definedName name="_xlnm.Print_Area" localSheetId="2">'机电施工'!$A$1:$M$32</definedName>
    <definedName name="_xlnm.Print_Titles" localSheetId="2">'机电施工'!$1:$4</definedName>
    <definedName name="_xlnm.Print_Area" localSheetId="3">'土建监理'!$A$1:$M$21</definedName>
    <definedName name="_xlnm.Print_Titles" localSheetId="3">'土建监理'!$1:$4</definedName>
    <definedName name="_xlnm.Print_Titles" localSheetId="5">'试验检测'!$1:$4</definedName>
    <definedName name="_xlnm.Print_Area" localSheetId="6">'设计单位'!$A$1:$K$37</definedName>
    <definedName name="_xlnm.Print_Titles" localSheetId="6">'设计单位'!$1:$4</definedName>
    <definedName name="_xlnm.Print_Area" localSheetId="7">'设计咨询'!$A$1:$K$20</definedName>
    <definedName name="_xlnm.Print_Titles" localSheetId="7">'设计咨询'!$1:$4</definedName>
    <definedName name="_xlnm.Print_Area" localSheetId="8">'项目法人'!$A$1:$M$18</definedName>
    <definedName name="_xlnm.Print_Titles" localSheetId="8">'项目法人'!$1:$4</definedName>
  </definedNames>
  <calcPr fullCalcOnLoad="1"/>
</workbook>
</file>

<file path=xl/sharedStrings.xml><?xml version="1.0" encoding="utf-8"?>
<sst xmlns="http://schemas.openxmlformats.org/spreadsheetml/2006/main" count="1293" uniqueCount="732">
  <si>
    <t>附件1-1</t>
  </si>
  <si>
    <t>高速公路项目路基土建施工单位及主要人员列入2021年度考核情况汇总表</t>
  </si>
  <si>
    <t>序号</t>
  </si>
  <si>
    <t>设区市</t>
  </si>
  <si>
    <t>项目名称</t>
  </si>
  <si>
    <t>施工单位名称</t>
  </si>
  <si>
    <t>统一社会信用代码</t>
  </si>
  <si>
    <t>合同段号</t>
  </si>
  <si>
    <t>合同价（万元）</t>
  </si>
  <si>
    <t>项目经理</t>
  </si>
  <si>
    <t>技术负责人</t>
  </si>
  <si>
    <t>年度考核期（月）</t>
  </si>
  <si>
    <t>备注</t>
  </si>
  <si>
    <t>姓名</t>
  </si>
  <si>
    <t>任职时间</t>
  </si>
  <si>
    <t>福州</t>
  </si>
  <si>
    <t>福州绕城公路东南段可门疏港连接线梅里互通至终点段工程(高速公路部分)</t>
  </si>
  <si>
    <t>中铁二十局集团
第一工程有限公司</t>
  </si>
  <si>
    <t>91320505222192167H</t>
  </si>
  <si>
    <t>A17</t>
  </si>
  <si>
    <t>吴崇军</t>
  </si>
  <si>
    <t>李淑宾</t>
  </si>
  <si>
    <t>泉州</t>
  </si>
  <si>
    <t>泉南国家高速公路永春互通至汤城枢纽段及沙厦国家高速公路德化至汤城枢纽段改扩建工程</t>
  </si>
  <si>
    <t>江西省现代路桥工程集团有限公司</t>
  </si>
  <si>
    <t>91361100161401390U</t>
  </si>
  <si>
    <t>A1</t>
  </si>
  <si>
    <t>廖光文</t>
  </si>
  <si>
    <t>2020.10-至今</t>
  </si>
  <si>
    <t>刘平海</t>
  </si>
  <si>
    <t>中国建筑第六工程局有限公司</t>
  </si>
  <si>
    <t>911201161030636028</t>
  </si>
  <si>
    <t>A2</t>
  </si>
  <si>
    <t>邱鑫钰</t>
  </si>
  <si>
    <t>张国旗</t>
  </si>
  <si>
    <t>中交一公局集团有限公司</t>
  </si>
  <si>
    <t>911100001017004524</t>
  </si>
  <si>
    <t>A3</t>
  </si>
  <si>
    <t>任亮</t>
  </si>
  <si>
    <t>史岩峰</t>
  </si>
  <si>
    <t>厦门市</t>
  </si>
  <si>
    <t>翔安大桥（厦门第二东通道工程）</t>
  </si>
  <si>
    <t>中交第二公路工程局有限公司</t>
  </si>
  <si>
    <t>91610000220521254B</t>
  </si>
  <si>
    <t>李兆祥</t>
  </si>
  <si>
    <t>刘建辉</t>
  </si>
  <si>
    <t>中交第二航务工程局有限公司</t>
  </si>
  <si>
    <t>914201001776853910</t>
  </si>
  <si>
    <t>张晓光</t>
  </si>
  <si>
    <t>柴海峰</t>
  </si>
  <si>
    <t>中交第一航务工程局有限公司</t>
  </si>
  <si>
    <t>911200001030610685</t>
  </si>
  <si>
    <t>张连江</t>
  </si>
  <si>
    <t>牛云亮</t>
  </si>
  <si>
    <t>中铁十七局集团有限公司</t>
  </si>
  <si>
    <t>911400001100708439</t>
  </si>
  <si>
    <t>A4</t>
  </si>
  <si>
    <t>刘金瑞</t>
  </si>
  <si>
    <t>余文冠</t>
  </si>
  <si>
    <t>翔安机场高速公路（沈海高速-翔安南路）工程</t>
  </si>
  <si>
    <t>中铁十四局集团第三工程有限公司</t>
  </si>
  <si>
    <t>91370882166086123X</t>
  </si>
  <si>
    <t>C1</t>
  </si>
  <si>
    <t>朱喊东</t>
  </si>
  <si>
    <t>邱以欢</t>
  </si>
  <si>
    <t>中铁十六局集团有限公司</t>
  </si>
  <si>
    <t>911100001016368000</t>
  </si>
  <si>
    <t>C2</t>
  </si>
  <si>
    <t>86130.3</t>
  </si>
  <si>
    <t>史智超</t>
  </si>
  <si>
    <t>沈跃辉</t>
  </si>
  <si>
    <t>漳州市</t>
  </si>
  <si>
    <t>漳武线永定至南靖高速公路南靖段</t>
  </si>
  <si>
    <t xml:space="preserve">中交一公局厦门工程有限公司 </t>
  </si>
  <si>
    <t>91350200155027398G</t>
  </si>
  <si>
    <t>苏俊飞</t>
  </si>
  <si>
    <t>李华钊</t>
  </si>
  <si>
    <t>中铁二十三局集团第一工程有限公司</t>
  </si>
  <si>
    <t>913711001683570542</t>
  </si>
  <si>
    <t>耿涛</t>
  </si>
  <si>
    <t>孙亚奇</t>
  </si>
  <si>
    <t>中铁十二局集团有限公司</t>
  </si>
  <si>
    <t>911400001100711840</t>
  </si>
  <si>
    <t>聂清文</t>
  </si>
  <si>
    <t>刘作舟</t>
  </si>
  <si>
    <t>911100001016367613</t>
  </si>
  <si>
    <t>张国宾</t>
  </si>
  <si>
    <t>高青伟</t>
  </si>
  <si>
    <t>龙岩市</t>
  </si>
  <si>
    <t>厦蓉高速公路龙岩东联络线（龙岩高速公路东环线）</t>
  </si>
  <si>
    <t>姜海军</t>
  </si>
  <si>
    <t>2017.11</t>
  </si>
  <si>
    <t>国  璟</t>
  </si>
  <si>
    <t>2018.5</t>
  </si>
  <si>
    <t>王代军</t>
  </si>
  <si>
    <t>2018.6</t>
  </si>
  <si>
    <t>秦玉军</t>
  </si>
  <si>
    <t>中交一公局厦门工程有限公司</t>
  </si>
  <si>
    <t>廖仲鸿</t>
  </si>
  <si>
    <t>李春春</t>
  </si>
  <si>
    <t>漳武线永定至上杭高速公路永定高头至城区段</t>
  </si>
  <si>
    <t>中铁二十四局集团有限公司</t>
  </si>
  <si>
    <t>913100001322024481</t>
  </si>
  <si>
    <t>黄志荣</t>
  </si>
  <si>
    <t>黄维锋</t>
  </si>
  <si>
    <t>未晓雷</t>
  </si>
  <si>
    <t>刘文杰</t>
  </si>
  <si>
    <t>司敏建</t>
  </si>
  <si>
    <t>宋斌</t>
  </si>
  <si>
    <t>中铁十七局集团第六工程有限公司</t>
  </si>
  <si>
    <t>913502001550104147</t>
  </si>
  <si>
    <t>练华洪</t>
  </si>
  <si>
    <t>吴载道</t>
  </si>
  <si>
    <t>三明</t>
  </si>
  <si>
    <t>莆炎高速公路三明境尤溪中仙至建宁里心段</t>
  </si>
  <si>
    <r>
      <t>Y</t>
    </r>
    <r>
      <rPr>
        <sz val="12"/>
        <color indexed="8"/>
        <rFont val="宋体"/>
        <family val="0"/>
      </rPr>
      <t>A16</t>
    </r>
  </si>
  <si>
    <t>盛畅畅</t>
  </si>
  <si>
    <t>张鹏帅</t>
  </si>
  <si>
    <t>中交一公局第六工程有限公司</t>
  </si>
  <si>
    <t>911201161036204569</t>
  </si>
  <si>
    <r>
      <t>Y</t>
    </r>
    <r>
      <rPr>
        <sz val="12"/>
        <color indexed="8"/>
        <rFont val="宋体"/>
        <family val="0"/>
      </rPr>
      <t>A17</t>
    </r>
  </si>
  <si>
    <t>张正磊</t>
  </si>
  <si>
    <t>唐定胜</t>
  </si>
  <si>
    <r>
      <t>Y</t>
    </r>
    <r>
      <rPr>
        <sz val="12"/>
        <color indexed="8"/>
        <rFont val="宋体"/>
        <family val="0"/>
      </rPr>
      <t>A20</t>
    </r>
  </si>
  <si>
    <t>魏玉吉</t>
  </si>
  <si>
    <t>江超</t>
  </si>
  <si>
    <t>南平市</t>
  </si>
  <si>
    <t>武沙高速公路新增合掌岩互通及服务区工程</t>
  </si>
  <si>
    <t>福建省高速路桥工程有限公司</t>
  </si>
  <si>
    <t>91350203MA347QRM7Y</t>
  </si>
  <si>
    <t>/</t>
  </si>
  <si>
    <t>张国良</t>
  </si>
  <si>
    <t>蔡聪明</t>
  </si>
  <si>
    <t>宁德市</t>
  </si>
  <si>
    <t>宁德至古田高速公路</t>
  </si>
  <si>
    <t>刘雷</t>
  </si>
  <si>
    <t>张保林</t>
  </si>
  <si>
    <t>注：1、项目名称、施工单位名称应书写规范并填写全称。</t>
  </si>
  <si>
    <t>2、项目经理、技术负责人姓名应填写当前在岗人员姓名。</t>
  </si>
  <si>
    <t>3、年度考核期指2021年度考核时间，新开工项目为开工时间至12月底，续建项目为12个月，完工项目为今年1月至完工月份。</t>
  </si>
  <si>
    <t>4、任职时间指项目经理、技术负责人开始任职年.月。</t>
  </si>
  <si>
    <t>附件1-2</t>
  </si>
  <si>
    <t>高速公路项目路面施工单位及主要人员列入2021年度考核情况汇总表</t>
  </si>
  <si>
    <t>福建路桥建设有限公司</t>
  </si>
  <si>
    <t>91350100154444157N</t>
  </si>
  <si>
    <t>B1</t>
  </si>
  <si>
    <t>王威</t>
  </si>
  <si>
    <t>2020.10</t>
  </si>
  <si>
    <t>陈道云</t>
  </si>
  <si>
    <t>浙江正方交通建设有限公司</t>
  </si>
  <si>
    <t>91330702726601040Q</t>
  </si>
  <si>
    <t>B2</t>
  </si>
  <si>
    <t>靳波</t>
  </si>
  <si>
    <t>2020.11</t>
  </si>
  <si>
    <t>许波</t>
  </si>
  <si>
    <t>陈昌晴</t>
  </si>
  <si>
    <t>黄壮志</t>
  </si>
  <si>
    <t>913307022726601040Q</t>
  </si>
  <si>
    <t>倪李川</t>
  </si>
  <si>
    <t>汪志刚</t>
  </si>
  <si>
    <t>大成工程建设集团有限公司</t>
  </si>
  <si>
    <t>91350200155000670L</t>
  </si>
  <si>
    <t>YB5</t>
  </si>
  <si>
    <t>何冬祥</t>
  </si>
  <si>
    <t>廖小能</t>
  </si>
  <si>
    <r>
      <t xml:space="preserve">   </t>
    </r>
    <r>
      <rPr>
        <sz val="10"/>
        <rFont val="宋体"/>
        <family val="0"/>
      </rPr>
      <t>注：</t>
    </r>
    <r>
      <rPr>
        <sz val="10"/>
        <rFont val="Helv"/>
        <family val="2"/>
      </rPr>
      <t>1</t>
    </r>
    <r>
      <rPr>
        <sz val="10"/>
        <rFont val="宋体"/>
        <family val="0"/>
      </rPr>
      <t>、项目名称、施工单位名称应书写规范并填写全称。</t>
    </r>
  </si>
  <si>
    <r>
      <t xml:space="preserve">    2</t>
    </r>
    <r>
      <rPr>
        <sz val="10"/>
        <rFont val="宋体"/>
        <family val="0"/>
      </rPr>
      <t>、项目经理、技术负责人姓名应填写当前在岗人员姓名。</t>
    </r>
  </si>
  <si>
    <r>
      <t xml:space="preserve">   3</t>
    </r>
    <r>
      <rPr>
        <sz val="10"/>
        <rFont val="宋体"/>
        <family val="0"/>
      </rPr>
      <t>、年度考核期指</t>
    </r>
    <r>
      <rPr>
        <sz val="10"/>
        <rFont val="Helv"/>
        <family val="2"/>
      </rPr>
      <t>2021</t>
    </r>
    <r>
      <rPr>
        <sz val="10"/>
        <rFont val="宋体"/>
        <family val="0"/>
      </rPr>
      <t>年度考核时间，新开工项目为开工时间至</t>
    </r>
    <r>
      <rPr>
        <sz val="10"/>
        <rFont val="Helv"/>
        <family val="2"/>
      </rPr>
      <t>12</t>
    </r>
    <r>
      <rPr>
        <sz val="10"/>
        <rFont val="宋体"/>
        <family val="0"/>
      </rPr>
      <t>月底，续建项目为</t>
    </r>
    <r>
      <rPr>
        <sz val="10"/>
        <rFont val="Helv"/>
        <family val="2"/>
      </rPr>
      <t>12</t>
    </r>
    <r>
      <rPr>
        <sz val="10"/>
        <rFont val="宋体"/>
        <family val="0"/>
      </rPr>
      <t>个月，完工项目为今年</t>
    </r>
    <r>
      <rPr>
        <sz val="10"/>
        <rFont val="Helv"/>
        <family val="2"/>
      </rPr>
      <t>1</t>
    </r>
    <r>
      <rPr>
        <sz val="10"/>
        <rFont val="宋体"/>
        <family val="0"/>
      </rPr>
      <t>月至完工月份。</t>
    </r>
  </si>
  <si>
    <t xml:space="preserve"> 4、任职时间指项目经理、技术负责人开始任职年.月。</t>
  </si>
  <si>
    <t>附件1-3</t>
  </si>
  <si>
    <t>福建省高速公路项目在建机电施工单位及主要人员考核情况汇总表</t>
  </si>
  <si>
    <t>从业单位机构代码</t>
  </si>
  <si>
    <t>龙岩</t>
  </si>
  <si>
    <t>海西高速公路网古武线永定至上杭段</t>
  </si>
  <si>
    <t>安徽皖通科技股份有限公司</t>
  </si>
  <si>
    <t>91340100711761244Q</t>
  </si>
  <si>
    <r>
      <t>E</t>
    </r>
    <r>
      <rPr>
        <sz val="12"/>
        <rFont val="宋体"/>
        <family val="0"/>
      </rPr>
      <t>1</t>
    </r>
  </si>
  <si>
    <t>吴连明</t>
  </si>
  <si>
    <t>张汀</t>
  </si>
  <si>
    <t>2021.10月交工验收</t>
  </si>
  <si>
    <t>中铁建大桥工程局集团电气化工程有限公司</t>
  </si>
  <si>
    <t>91120105702549698W</t>
  </si>
  <si>
    <t>ED1</t>
  </si>
  <si>
    <t>于士伟</t>
  </si>
  <si>
    <t>刘铁兵</t>
  </si>
  <si>
    <t>重庆华驰交通科技有限公司</t>
  </si>
  <si>
    <t>91500108450404096Q</t>
  </si>
  <si>
    <t>ED2</t>
  </si>
  <si>
    <t>刘勇</t>
  </si>
  <si>
    <t>胡昌芳</t>
  </si>
  <si>
    <t>漳州</t>
  </si>
  <si>
    <t>福建省漳州天宝至龙岩蛟洋高速公路改扩建（漳州市境）</t>
  </si>
  <si>
    <t>中铁十二局集团电气化工程有限公司</t>
  </si>
  <si>
    <t>911201161100716513</t>
  </si>
  <si>
    <t>E</t>
  </si>
  <si>
    <t>张毅</t>
  </si>
  <si>
    <t>梁卫兵</t>
  </si>
  <si>
    <t>2021.11月交工验收</t>
  </si>
  <si>
    <t>千方捷通科技股份有限公司</t>
  </si>
  <si>
    <t>91110108744729267H</t>
  </si>
  <si>
    <t>ED</t>
  </si>
  <si>
    <t>周迅</t>
  </si>
  <si>
    <t>陈卓</t>
  </si>
  <si>
    <t>海西网漳州云霄至平和（闽粤界）高速公路</t>
  </si>
  <si>
    <t>新大陆数字技术股份有限公司</t>
  </si>
  <si>
    <t>91350000154586155B</t>
  </si>
  <si>
    <t>E1</t>
  </si>
  <si>
    <t>齐向勇</t>
  </si>
  <si>
    <t>李险峰</t>
  </si>
  <si>
    <t>E2</t>
  </si>
  <si>
    <t>宁浩然</t>
  </si>
  <si>
    <t>吴效超</t>
  </si>
  <si>
    <t>北京瑞华赢科技发展有限公司</t>
  </si>
  <si>
    <t>911103027226192351</t>
  </si>
  <si>
    <t>杨善双</t>
  </si>
  <si>
    <t>陈丽</t>
  </si>
  <si>
    <t>中铁十四局集团电气化工程有限公司</t>
  </si>
  <si>
    <t>91370100163140411G</t>
  </si>
  <si>
    <t>冯立群</t>
  </si>
  <si>
    <t>高军</t>
  </si>
  <si>
    <t>福州绕城公路东南段后续动建段</t>
  </si>
  <si>
    <t>张宏毅</t>
  </si>
  <si>
    <t>饶华容</t>
  </si>
  <si>
    <t>计划2021年底交工验收</t>
  </si>
  <si>
    <t>张峰</t>
  </si>
  <si>
    <t>严斌</t>
  </si>
  <si>
    <t>林颀</t>
  </si>
  <si>
    <t>林锋仰</t>
  </si>
  <si>
    <t>福州长平高速长乐古槐至松下段</t>
  </si>
  <si>
    <t>中交隧道工程局有限公司</t>
  </si>
  <si>
    <r>
      <t>911100007109334</t>
    </r>
    <r>
      <rPr>
        <sz val="12"/>
        <rFont val="宋体"/>
        <family val="0"/>
      </rPr>
      <t>702</t>
    </r>
  </si>
  <si>
    <t>CPED</t>
  </si>
  <si>
    <t>何仁义</t>
  </si>
  <si>
    <t>齐际</t>
  </si>
  <si>
    <t>福州长福高速公路</t>
  </si>
  <si>
    <t>913500001545 86155B</t>
  </si>
  <si>
    <t>陈元有</t>
  </si>
  <si>
    <t>吴学超</t>
  </si>
  <si>
    <t>上海电科智能系统股份有限公司</t>
  </si>
  <si>
    <t>913100006693996748</t>
  </si>
  <si>
    <t>D1</t>
  </si>
  <si>
    <t>周峰</t>
  </si>
  <si>
    <t>成敏</t>
  </si>
  <si>
    <t>京台线长乐松下至平潭段</t>
  </si>
  <si>
    <r>
      <t>G</t>
    </r>
    <r>
      <rPr>
        <sz val="12"/>
        <rFont val="宋体"/>
        <family val="0"/>
      </rPr>
      <t>E</t>
    </r>
  </si>
  <si>
    <t>肖志彬</t>
  </si>
  <si>
    <t>郑欣然</t>
  </si>
  <si>
    <t>福州莆炎高速公路</t>
  </si>
  <si>
    <t>北京云星宇交通科技股份有限公司</t>
  </si>
  <si>
    <t>91110000633795210K</t>
  </si>
  <si>
    <t>金鑫</t>
  </si>
  <si>
    <t>王启明</t>
  </si>
  <si>
    <t>中国葛洲坝集团电力有限责任公司</t>
  </si>
  <si>
    <t>91420000177603456F</t>
  </si>
  <si>
    <t>魏爱军</t>
  </si>
  <si>
    <t>高鹏飞</t>
  </si>
  <si>
    <t>重庆市华驰交通科技有限公司</t>
  </si>
  <si>
    <t>杜长东</t>
  </si>
  <si>
    <t>吴昊</t>
  </si>
  <si>
    <t>南平</t>
  </si>
  <si>
    <t>福建省高速公路南平信息中心机电工程</t>
  </si>
  <si>
    <t>福建省高速公路信息科技有限公司</t>
  </si>
  <si>
    <t>913500005853460144</t>
  </si>
  <si>
    <t>赖树坤</t>
  </si>
  <si>
    <t>肖伦营</t>
  </si>
  <si>
    <t>福建省取消高速公路省界收费站应急工程非省界ETC门架系统机电设备供货与安装项目</t>
  </si>
  <si>
    <t>1标段</t>
  </si>
  <si>
    <t>李文广</t>
  </si>
  <si>
    <t>2019.9</t>
  </si>
  <si>
    <t>曲正</t>
  </si>
  <si>
    <t>12</t>
  </si>
  <si>
    <t>南平2021.10月交工验收</t>
  </si>
  <si>
    <t>三明、莆田</t>
  </si>
  <si>
    <t>陕西汉唐计算机有限责任公司</t>
  </si>
  <si>
    <t>91610000623736495Y</t>
  </si>
  <si>
    <t>2标段</t>
  </si>
  <si>
    <t>李细元</t>
  </si>
  <si>
    <t>杨桂林</t>
  </si>
  <si>
    <t>三明2021.10月交工验收，莆田计划2021年底交工</t>
  </si>
  <si>
    <t>福州、福泉</t>
  </si>
  <si>
    <t>兰州朗青交通科技有限公司</t>
  </si>
  <si>
    <t>91620100767715929R</t>
  </si>
  <si>
    <t>3标段</t>
  </si>
  <si>
    <t>苏江峰</t>
  </si>
  <si>
    <t>刘佳</t>
  </si>
  <si>
    <t>福泉2021.6月交工验收，福州计划2020.12月交工验收</t>
  </si>
  <si>
    <t>漳州、泉厦</t>
  </si>
  <si>
    <t>浙江高速信息工程技术有限公司</t>
  </si>
  <si>
    <t>91330000765209674T</t>
  </si>
  <si>
    <t>4标段</t>
  </si>
  <si>
    <t>汪浩</t>
  </si>
  <si>
    <t>陈宏</t>
  </si>
  <si>
    <t>漳州2021.5.19交工验收，泉厦2021.6月交工验收</t>
  </si>
  <si>
    <t>5标段</t>
  </si>
  <si>
    <t>徐进桂</t>
  </si>
  <si>
    <t>鲍立桂</t>
  </si>
  <si>
    <t>泉州2021.5月交工验收</t>
  </si>
  <si>
    <t>宁德、罗宁</t>
  </si>
  <si>
    <t>6标段</t>
  </si>
  <si>
    <t>靳飞虎</t>
  </si>
  <si>
    <t>王超</t>
  </si>
  <si>
    <t>计划2020.12月交工验收</t>
  </si>
  <si>
    <t>北京公科飞达交通工程发展有限公司</t>
  </si>
  <si>
    <t>911101081020180252</t>
  </si>
  <si>
    <t>7标段</t>
  </si>
  <si>
    <t>张娃加</t>
  </si>
  <si>
    <t>庄晓实</t>
  </si>
  <si>
    <r>
      <t>2021</t>
    </r>
    <r>
      <rPr>
        <sz val="10"/>
        <rFont val="宋体"/>
        <family val="0"/>
      </rPr>
      <t>年</t>
    </r>
    <r>
      <rPr>
        <sz val="10"/>
        <rFont val="Helv"/>
        <family val="2"/>
      </rPr>
      <t>12</t>
    </r>
    <r>
      <rPr>
        <sz val="10"/>
        <rFont val="宋体"/>
        <family val="0"/>
      </rPr>
      <t>月</t>
    </r>
    <r>
      <rPr>
        <sz val="10"/>
        <rFont val="Helv"/>
        <family val="2"/>
      </rPr>
      <t>31</t>
    </r>
    <r>
      <rPr>
        <sz val="10"/>
        <rFont val="宋体"/>
        <family val="0"/>
      </rPr>
      <t>日前通过交工验收会议（以纪要为准）的列入考核。</t>
    </r>
  </si>
  <si>
    <t>附件1-4</t>
  </si>
  <si>
    <t>高速公路项目土建监理单位及主要人员列入2021年度考核情况汇总表</t>
  </si>
  <si>
    <t>监理单位名称</t>
  </si>
  <si>
    <t>总监</t>
  </si>
  <si>
    <t>试验室负责人</t>
  </si>
  <si>
    <t>福州绕城公路东南段可门疏港连接线梅里互通至终点段工程（高速公路部分）</t>
  </si>
  <si>
    <t>东北林业大学工程咨询设计研究院  有限公司</t>
  </si>
  <si>
    <r>
      <t>912301001269765</t>
    </r>
    <r>
      <rPr>
        <sz val="12"/>
        <rFont val="宋体"/>
        <family val="0"/>
      </rPr>
      <t>199</t>
    </r>
    <r>
      <rPr>
        <sz val="12"/>
        <rFont val="宋体"/>
        <family val="0"/>
      </rPr>
      <t>（</t>
    </r>
    <r>
      <rPr>
        <sz val="12"/>
        <rFont val="宋体"/>
        <family val="0"/>
      </rPr>
      <t>6-2</t>
    </r>
    <r>
      <rPr>
        <sz val="12"/>
        <rFont val="宋体"/>
        <family val="0"/>
      </rPr>
      <t>）</t>
    </r>
  </si>
  <si>
    <r>
      <t>J</t>
    </r>
    <r>
      <rPr>
        <sz val="12"/>
        <rFont val="宋体"/>
        <family val="0"/>
      </rPr>
      <t>5</t>
    </r>
  </si>
  <si>
    <t>王春</t>
  </si>
  <si>
    <t>刘明君</t>
  </si>
  <si>
    <t>泉州市</t>
  </si>
  <si>
    <t>东北林业大学工程咨询设计研究院有限公司</t>
  </si>
  <si>
    <t>912301001269765199</t>
  </si>
  <si>
    <t>J</t>
  </si>
  <si>
    <t>安超</t>
  </si>
  <si>
    <t>王玮</t>
  </si>
  <si>
    <t>翔安大桥（厦门第二东通道）</t>
  </si>
  <si>
    <t>浙江公路水运工程监理有限公司</t>
  </si>
  <si>
    <t>913300007707486139</t>
  </si>
  <si>
    <t>J2</t>
  </si>
  <si>
    <t>赵西平</t>
  </si>
  <si>
    <t>卢顺兴</t>
  </si>
  <si>
    <t>福建省交通建设工程监理咨询有限公司</t>
  </si>
  <si>
    <t>91350000158152063T</t>
  </si>
  <si>
    <t>J1</t>
  </si>
  <si>
    <t>王奇</t>
  </si>
  <si>
    <t>许金土</t>
  </si>
  <si>
    <t>李文爵</t>
  </si>
  <si>
    <t>陈华</t>
  </si>
  <si>
    <t>山东格瑞特监理咨询有限公司</t>
  </si>
  <si>
    <t>91371002705813933X</t>
  </si>
  <si>
    <t>于晓磊</t>
  </si>
  <si>
    <t>秦成伟</t>
  </si>
  <si>
    <t>刘琼福</t>
  </si>
  <si>
    <t>蔡子远</t>
  </si>
  <si>
    <t>JL</t>
  </si>
  <si>
    <t>夏和平</t>
  </si>
  <si>
    <t>2017.12</t>
  </si>
  <si>
    <t>刘  波</t>
  </si>
  <si>
    <t>内蒙古华讯工程咨询监理有限责任公司</t>
  </si>
  <si>
    <t>91150782720149137G</t>
  </si>
  <si>
    <t>姜丽辉</t>
  </si>
  <si>
    <t>郭立中</t>
  </si>
  <si>
    <t>三明市</t>
  </si>
  <si>
    <t>YJ5</t>
  </si>
  <si>
    <t>黄逸椿</t>
  </si>
  <si>
    <t>吴银辉</t>
  </si>
  <si>
    <t>YJ6</t>
  </si>
  <si>
    <t>陈理辉</t>
  </si>
  <si>
    <t>王春梅</t>
  </si>
  <si>
    <t>福建新路达交通建设监理有限公司</t>
  </si>
  <si>
    <t>913507007053331473</t>
  </si>
  <si>
    <t>蔡旺兴</t>
  </si>
  <si>
    <t>张丽琳</t>
  </si>
  <si>
    <t>宁德</t>
  </si>
  <si>
    <t>武汉大通工程建设有限公司</t>
  </si>
  <si>
    <t>914201053002440660</t>
  </si>
  <si>
    <t>刘辉</t>
  </si>
  <si>
    <t>不带试验室</t>
  </si>
  <si>
    <r>
      <t xml:space="preserve">   </t>
    </r>
    <r>
      <rPr>
        <sz val="10"/>
        <rFont val="宋体"/>
        <family val="0"/>
      </rPr>
      <t>注：</t>
    </r>
    <r>
      <rPr>
        <sz val="10"/>
        <rFont val="Helv"/>
        <family val="2"/>
      </rPr>
      <t>1</t>
    </r>
    <r>
      <rPr>
        <sz val="10"/>
        <rFont val="宋体"/>
        <family val="0"/>
      </rPr>
      <t>、项目名称、监理单位名称应书写规范并填写全称。</t>
    </r>
  </si>
  <si>
    <r>
      <t xml:space="preserve">    2</t>
    </r>
    <r>
      <rPr>
        <sz val="10"/>
        <rFont val="宋体"/>
        <family val="0"/>
      </rPr>
      <t>、总监、试验室负责人姓名应填写当前在岗人员姓名。</t>
    </r>
  </si>
  <si>
    <t xml:space="preserve"> 4、任职时间指总监、试验室负责人开始任职年.月。</t>
  </si>
  <si>
    <t>附件1-5</t>
  </si>
  <si>
    <t>高速公路项目机电监理单位及主要人员拟列入2021年度考核情况汇总表</t>
  </si>
  <si>
    <t>北京天智恒业科技发展有限公司</t>
  </si>
  <si>
    <t>91110106802205243K</t>
  </si>
  <si>
    <t>J3</t>
  </si>
  <si>
    <t>王京辉</t>
  </si>
  <si>
    <r>
      <t>2021.10</t>
    </r>
    <r>
      <rPr>
        <sz val="10"/>
        <rFont val="宋体"/>
        <family val="0"/>
      </rPr>
      <t>月</t>
    </r>
    <r>
      <rPr>
        <sz val="10"/>
        <rFont val="宋体"/>
        <family val="0"/>
      </rPr>
      <t>交工验收</t>
    </r>
  </si>
  <si>
    <t>北京兴通工程咨询有限公司</t>
  </si>
  <si>
    <t>91110108700035239C</t>
  </si>
  <si>
    <t>EJ</t>
  </si>
  <si>
    <t>潘鼎如</t>
  </si>
  <si>
    <t>北京华路捷公路工程技术咨询有限公司</t>
  </si>
  <si>
    <t>91110105717702413A</t>
  </si>
  <si>
    <t>JE</t>
  </si>
  <si>
    <t>姚晓宇</t>
  </si>
  <si>
    <r>
      <t>2021.1</t>
    </r>
    <r>
      <rPr>
        <sz val="10"/>
        <rFont val="宋体"/>
        <family val="0"/>
      </rPr>
      <t>1</t>
    </r>
    <r>
      <rPr>
        <sz val="10"/>
        <rFont val="宋体"/>
        <family val="0"/>
      </rPr>
      <t>月</t>
    </r>
    <r>
      <rPr>
        <sz val="10"/>
        <rFont val="宋体"/>
        <family val="0"/>
      </rPr>
      <t>交工</t>
    </r>
    <r>
      <rPr>
        <sz val="10"/>
        <rFont val="宋体"/>
        <family val="0"/>
      </rPr>
      <t>验收</t>
    </r>
  </si>
  <si>
    <t>北京泰克华诚技术信息咨询有限公司</t>
  </si>
  <si>
    <t>91110108802118705R</t>
  </si>
  <si>
    <t>EJ1</t>
  </si>
  <si>
    <t>温从瑜</t>
  </si>
  <si>
    <t>福建省长平高速长乐古槐至松下段</t>
  </si>
  <si>
    <t>合诚工程咨询集团股份有限公司</t>
  </si>
  <si>
    <t>91350200260149960M</t>
  </si>
  <si>
    <t>黄同明</t>
  </si>
  <si>
    <t>石家庄宏域工程技术咨询有限公司</t>
  </si>
  <si>
    <t>91130101685712333K</t>
  </si>
  <si>
    <t>张守军</t>
  </si>
  <si>
    <t>2019、7</t>
  </si>
  <si>
    <t>GEJ</t>
  </si>
  <si>
    <t>王仕长</t>
  </si>
  <si>
    <r>
      <t>E</t>
    </r>
    <r>
      <rPr>
        <sz val="10"/>
        <rFont val="宋体"/>
        <family val="0"/>
      </rPr>
      <t>J</t>
    </r>
  </si>
  <si>
    <t>马元奎</t>
  </si>
  <si>
    <t>漳州、泉厦、泉州</t>
  </si>
  <si>
    <t>福建省取消高速公路省界收费站应急工程非省界ETC门架系统机电工程监理</t>
  </si>
  <si>
    <t>河南省豫通工程管理咨询有限公司</t>
  </si>
  <si>
    <t>914101006147080 544</t>
  </si>
  <si>
    <t>胡登程</t>
  </si>
  <si>
    <t>漳州2021.5，泉厦2021.6，泉州2021.5月交工验收</t>
  </si>
  <si>
    <t>南平、宁德、罗宁</t>
  </si>
  <si>
    <t>广西交科工程咨询有限公司</t>
  </si>
  <si>
    <t>91450100061737399W</t>
  </si>
  <si>
    <t>EJ2</t>
  </si>
  <si>
    <t>张伟</t>
  </si>
  <si>
    <r>
      <t>南平</t>
    </r>
    <r>
      <rPr>
        <sz val="11"/>
        <rFont val="宋体"/>
        <family val="0"/>
      </rPr>
      <t>2021.10</t>
    </r>
    <r>
      <rPr>
        <sz val="11"/>
        <rFont val="宋体"/>
        <family val="0"/>
      </rPr>
      <t>月交工验收，</t>
    </r>
    <r>
      <rPr>
        <sz val="10"/>
        <color indexed="10"/>
        <rFont val="宋体"/>
        <family val="0"/>
      </rPr>
      <t>宁德、罗宁计划年底验收</t>
    </r>
  </si>
  <si>
    <t>三明、龙岩</t>
  </si>
  <si>
    <t>EJ3</t>
  </si>
  <si>
    <t>朱金玉</t>
  </si>
  <si>
    <r>
      <t>三明</t>
    </r>
    <r>
      <rPr>
        <sz val="11"/>
        <rFont val="宋体"/>
        <family val="0"/>
      </rPr>
      <t>2021.10</t>
    </r>
    <r>
      <rPr>
        <sz val="11"/>
        <rFont val="宋体"/>
        <family val="0"/>
      </rPr>
      <t>月交工验收，</t>
    </r>
    <r>
      <rPr>
        <sz val="10"/>
        <color indexed="10"/>
        <rFont val="宋体"/>
        <family val="0"/>
      </rPr>
      <t>龙岩计划年底验收</t>
    </r>
  </si>
  <si>
    <t>福州、福泉、莆田</t>
  </si>
  <si>
    <t>EJ4</t>
  </si>
  <si>
    <t>石鹏</t>
  </si>
  <si>
    <r>
      <t>福泉</t>
    </r>
    <r>
      <rPr>
        <sz val="11"/>
        <rFont val="宋体"/>
        <family val="0"/>
      </rPr>
      <t>2021.6</t>
    </r>
    <r>
      <rPr>
        <sz val="11"/>
        <rFont val="宋体"/>
        <family val="0"/>
      </rPr>
      <t>月交工验收，</t>
    </r>
    <r>
      <rPr>
        <sz val="10"/>
        <color indexed="10"/>
        <rFont val="宋体"/>
        <family val="0"/>
      </rPr>
      <t>福州、莆田计划年底验收</t>
    </r>
  </si>
  <si>
    <t>附件1-6</t>
  </si>
  <si>
    <t>高速公路项目试验检测单位及主要人员列入2021年度考核情况汇总表</t>
  </si>
  <si>
    <t>试验检测单位名称</t>
  </si>
  <si>
    <t>试验室（项目）负责人</t>
  </si>
  <si>
    <t>一、第三方试验检测</t>
  </si>
  <si>
    <t>福建南平市天茂公路工程试验检测有限公司</t>
  </si>
  <si>
    <t>91350702550992438E</t>
  </si>
  <si>
    <t>JC</t>
  </si>
  <si>
    <t>卢进东</t>
  </si>
  <si>
    <t>厦门</t>
  </si>
  <si>
    <t>厦门第二东通道工程</t>
  </si>
  <si>
    <t>厦门合诚工程检测有限公司厦门第二东通道工程JC2中心试验室</t>
  </si>
  <si>
    <t>91350200784196813T</t>
  </si>
  <si>
    <t>JC2</t>
  </si>
  <si>
    <t>彭伟</t>
  </si>
  <si>
    <t>2020年5月至今</t>
  </si>
  <si>
    <t>福建省高速公路达通检测有限公司</t>
  </si>
  <si>
    <t>91350000789017618A</t>
  </si>
  <si>
    <t>JC1</t>
  </si>
  <si>
    <t>项龙</t>
  </si>
  <si>
    <t>福州工程试验检测有限公司</t>
  </si>
  <si>
    <t>913501006692737645</t>
  </si>
  <si>
    <t>林生铧</t>
  </si>
  <si>
    <t>福州建通工程试验检测有限公司</t>
  </si>
  <si>
    <t>叶陈明</t>
  </si>
  <si>
    <t>厦门合诚工程检测有限公司</t>
  </si>
  <si>
    <t>谢信友</t>
  </si>
  <si>
    <t>福建省交通建设试验检测中心有限公司</t>
  </si>
  <si>
    <t>91350000729694692B</t>
  </si>
  <si>
    <t>陈勇河</t>
  </si>
  <si>
    <t>罗腾飞</t>
  </si>
  <si>
    <t>中铁西北科学研究院有限公司</t>
  </si>
  <si>
    <t>91620000H1706520XA</t>
  </si>
  <si>
    <t>YJC4</t>
  </si>
  <si>
    <t>甘建</t>
  </si>
  <si>
    <t>南平市大潭试验检测有限公司</t>
  </si>
  <si>
    <t>91350784553227248B</t>
  </si>
  <si>
    <t>游永林</t>
  </si>
  <si>
    <t>二、竣（交）工验收检测</t>
  </si>
  <si>
    <t>JG5</t>
  </si>
  <si>
    <t>307.2066</t>
  </si>
  <si>
    <t>张锴</t>
  </si>
  <si>
    <t>福建省漳州天宝至龙岩蛟洋高速公路改扩建工程（漳州市境）</t>
  </si>
  <si>
    <t>福建省交通科研院有限公司</t>
  </si>
  <si>
    <t>91350000MA32BNAY9Y</t>
  </si>
  <si>
    <t>JGJC2</t>
  </si>
  <si>
    <t>252.0017</t>
  </si>
  <si>
    <t>郑浩</t>
  </si>
  <si>
    <t>6</t>
  </si>
  <si>
    <t>南平顺昌至邵武高速公路工程</t>
  </si>
  <si>
    <t>福建省交设工程试验检测有限公司</t>
  </si>
  <si>
    <t>913501040503196850</t>
  </si>
  <si>
    <t>JGJC</t>
  </si>
  <si>
    <t>70.2</t>
  </si>
  <si>
    <t>李祖树</t>
  </si>
  <si>
    <t>8</t>
  </si>
  <si>
    <t xml:space="preserve">南平武夷新区绕城高速公路将口至童游段 </t>
  </si>
  <si>
    <t>福建省交通建设工程试验检测有限公司</t>
  </si>
  <si>
    <t>91350000705100650L</t>
  </si>
  <si>
    <t>JGC</t>
  </si>
  <si>
    <t>76.8593</t>
  </si>
  <si>
    <t>许成珩</t>
  </si>
  <si>
    <t>海西高速公路网屏南至古田联络线</t>
  </si>
  <si>
    <t>四川公路工程咨询监理有限公司</t>
  </si>
  <si>
    <t>915100002018018756</t>
  </si>
  <si>
    <t xml:space="preserve">JGJC1 </t>
  </si>
  <si>
    <t>王累</t>
  </si>
  <si>
    <r>
      <t xml:space="preserve">   </t>
    </r>
    <r>
      <rPr>
        <sz val="10"/>
        <rFont val="宋体"/>
        <family val="0"/>
      </rPr>
      <t>注：</t>
    </r>
    <r>
      <rPr>
        <sz val="10"/>
        <rFont val="Helv"/>
        <family val="2"/>
      </rPr>
      <t>1</t>
    </r>
    <r>
      <rPr>
        <sz val="10"/>
        <rFont val="宋体"/>
        <family val="0"/>
      </rPr>
      <t>、项目名称、试验检测单位名称应书写规范并填写全称。</t>
    </r>
  </si>
  <si>
    <r>
      <t xml:space="preserve">    2</t>
    </r>
    <r>
      <rPr>
        <sz val="10"/>
        <rFont val="宋体"/>
        <family val="0"/>
      </rPr>
      <t>、试验室（项目）负责人姓名应填写当前在岗人员姓名。</t>
    </r>
  </si>
  <si>
    <t xml:space="preserve"> 4、任职时间指试验室（项目）负责人开始任职年.月。</t>
  </si>
  <si>
    <t>附件1-7</t>
  </si>
  <si>
    <t>高速公路项目设计单位及主要人员列入2021年度考核情况汇总表</t>
  </si>
  <si>
    <t>设计单位名称</t>
  </si>
  <si>
    <t>设计负责人</t>
  </si>
  <si>
    <t>一、设计阶段</t>
  </si>
  <si>
    <t>福州机场第二高速公路</t>
  </si>
  <si>
    <t>福建省交通规划设计院</t>
  </si>
  <si>
    <t>91350000488000759L</t>
  </si>
  <si>
    <t>S</t>
  </si>
  <si>
    <t>11018.0</t>
  </si>
  <si>
    <t>黄萍</t>
  </si>
  <si>
    <r>
      <t>政和杨源至永定高速公路（闽粤界）</t>
    </r>
    <r>
      <rPr>
        <sz val="10"/>
        <rFont val="Courier New"/>
        <family val="0"/>
      </rPr>
      <t xml:space="preserve"> </t>
    </r>
    <r>
      <rPr>
        <sz val="10"/>
        <rFont val="宋体"/>
        <family val="0"/>
      </rPr>
      <t>永泰至德化段（福州段）</t>
    </r>
  </si>
  <si>
    <t>福建省交通规划设计院有限公司</t>
  </si>
  <si>
    <t>2752.678</t>
  </si>
  <si>
    <t>方志纯</t>
  </si>
  <si>
    <t>北京交科公路勘察设计研究院有限公司</t>
  </si>
  <si>
    <t>911101086336174810</t>
  </si>
  <si>
    <t>SJ</t>
  </si>
  <si>
    <t>212.8896</t>
  </si>
  <si>
    <t>陈帅</t>
  </si>
  <si>
    <t>大田广平至安溪官桥高速公路</t>
  </si>
  <si>
    <r>
      <t>s</t>
    </r>
    <r>
      <rPr>
        <sz val="10"/>
        <rFont val="宋体"/>
        <family val="0"/>
      </rPr>
      <t>标段</t>
    </r>
  </si>
  <si>
    <t>6593.0</t>
  </si>
  <si>
    <t>陈金盛</t>
  </si>
  <si>
    <t>2020.6～至今</t>
  </si>
  <si>
    <t>明溪胡坊至三明岩前联络线工程</t>
  </si>
  <si>
    <t>3240.3</t>
  </si>
  <si>
    <t>大田广平至安溪官桥高速公路泉州段</t>
  </si>
  <si>
    <t>中国公路工程咨询集团有限公司</t>
  </si>
  <si>
    <t>91110000100001916P</t>
  </si>
  <si>
    <t>S1</t>
  </si>
  <si>
    <t>4046.6857</t>
  </si>
  <si>
    <t>徐峰</t>
  </si>
  <si>
    <t>2019.9～至今</t>
  </si>
  <si>
    <t>S2</t>
  </si>
  <si>
    <t>6163.1666</t>
  </si>
  <si>
    <t>秦志清</t>
  </si>
  <si>
    <t>2020.4～至今</t>
  </si>
  <si>
    <t>泉南国家高速公路改扩建新增永春锦斗出入口及接线工程</t>
  </si>
  <si>
    <r>
      <t>第</t>
    </r>
    <r>
      <rPr>
        <sz val="10"/>
        <rFont val="Courier New"/>
        <family val="0"/>
      </rPr>
      <t>1</t>
    </r>
    <r>
      <rPr>
        <sz val="10"/>
        <rFont val="宋体"/>
        <family val="0"/>
      </rPr>
      <t>合同段</t>
    </r>
  </si>
  <si>
    <t>649.76</t>
  </si>
  <si>
    <t>王文洪</t>
  </si>
  <si>
    <t>2020.1～至今</t>
  </si>
  <si>
    <t>政和杨源至永定高速公路（闽粤界）永泰至德化段（泉州段）</t>
  </si>
  <si>
    <t>s</t>
  </si>
  <si>
    <t>4936.1886</t>
  </si>
  <si>
    <t>陈阵</t>
  </si>
  <si>
    <t>11</t>
  </si>
  <si>
    <t>sj</t>
  </si>
  <si>
    <t>381.7604</t>
  </si>
  <si>
    <t>宁选杰</t>
  </si>
  <si>
    <t>03</t>
  </si>
  <si>
    <t>1859.56</t>
  </si>
  <si>
    <t>詹克瑶</t>
  </si>
  <si>
    <t>7</t>
  </si>
  <si>
    <t>国高网宁德至上饶高速公路宁德霞浦至福安段</t>
  </si>
  <si>
    <r>
      <t>S1</t>
    </r>
    <r>
      <rPr>
        <sz val="10"/>
        <rFont val="宋体"/>
        <family val="0"/>
      </rPr>
      <t>、</t>
    </r>
    <r>
      <rPr>
        <sz val="10"/>
        <rFont val="Courier New"/>
        <family val="0"/>
      </rPr>
      <t>S2</t>
    </r>
  </si>
  <si>
    <t>4807.3317</t>
  </si>
  <si>
    <r>
      <t>甬莞高速（宁波</t>
    </r>
    <r>
      <rPr>
        <sz val="10"/>
        <rFont val="Courier New"/>
        <family val="0"/>
      </rPr>
      <t>-</t>
    </r>
    <r>
      <rPr>
        <sz val="10"/>
        <rFont val="宋体"/>
        <family val="0"/>
      </rPr>
      <t>东莞）改扩建增设沙埕互通及连接线工程</t>
    </r>
  </si>
  <si>
    <t>广东省交通规划设计研究院集团股份有限公司</t>
  </si>
  <si>
    <t>91440000455857836N</t>
  </si>
  <si>
    <t>92.3</t>
  </si>
  <si>
    <t>江启军</t>
  </si>
  <si>
    <t>3</t>
  </si>
  <si>
    <t>二、后期服务阶段</t>
  </si>
  <si>
    <t>福州绕城公路东南段</t>
  </si>
  <si>
    <t>6972.77</t>
  </si>
  <si>
    <t>林磊</t>
  </si>
  <si>
    <t>中交公路规划设计院有限公司</t>
  </si>
  <si>
    <t>91110000100011866Y</t>
  </si>
  <si>
    <t>设计标</t>
  </si>
  <si>
    <t>8522.3137</t>
  </si>
  <si>
    <t>王麒</t>
  </si>
  <si>
    <t>2018.1～至今</t>
  </si>
  <si>
    <t>翔安机场高速公路（沈海高速－翔安南路）</t>
  </si>
  <si>
    <t>中设设计集团股份有限公司</t>
  </si>
  <si>
    <t>91320000780270414F</t>
  </si>
  <si>
    <t>LQ2013-02</t>
  </si>
  <si>
    <t>3827.44</t>
  </si>
  <si>
    <t>梁艺强</t>
  </si>
  <si>
    <t>中铁二院工程集团有限责任公司</t>
  </si>
  <si>
    <t>915101007302071266</t>
  </si>
  <si>
    <r>
      <t>S2</t>
    </r>
    <r>
      <rPr>
        <sz val="10"/>
        <rFont val="宋体"/>
        <family val="0"/>
      </rPr>
      <t>合同段</t>
    </r>
  </si>
  <si>
    <t>5330.0</t>
  </si>
  <si>
    <t>尚彦宇</t>
  </si>
  <si>
    <t>贵州省交通规划勘察设计研究院股份有限公司</t>
  </si>
  <si>
    <t>91520000067700000</t>
  </si>
  <si>
    <r>
      <t>S5</t>
    </r>
    <r>
      <rPr>
        <sz val="10"/>
        <rFont val="宋体"/>
        <family val="0"/>
      </rPr>
      <t>合同段</t>
    </r>
  </si>
  <si>
    <t>659.42</t>
  </si>
  <si>
    <t>余红</t>
  </si>
  <si>
    <t>YA20</t>
  </si>
  <si>
    <t>69988.9</t>
  </si>
  <si>
    <t>郝景贤</t>
  </si>
  <si>
    <t>2019.1</t>
  </si>
  <si>
    <t>3892.72</t>
  </si>
  <si>
    <t>漳武线永定至南靖高速公路南靖段工程</t>
  </si>
  <si>
    <t>5538.0</t>
  </si>
  <si>
    <t>福建省高速公路网漳武线永定至上杭高速公路永定高头至城区段工程</t>
  </si>
  <si>
    <t>3501.5</t>
  </si>
  <si>
    <t>2965.0</t>
  </si>
  <si>
    <r>
      <t>SJ</t>
    </r>
    <r>
      <rPr>
        <sz val="10"/>
        <rFont val="宋体"/>
        <family val="0"/>
      </rPr>
      <t>标段</t>
    </r>
  </si>
  <si>
    <t>637.749</t>
  </si>
  <si>
    <t>2017.10.25</t>
  </si>
  <si>
    <r>
      <t>S</t>
    </r>
    <r>
      <rPr>
        <sz val="10"/>
        <rFont val="宋体"/>
        <family val="0"/>
      </rPr>
      <t>标段</t>
    </r>
  </si>
  <si>
    <t>8238.286</t>
  </si>
  <si>
    <r>
      <t xml:space="preserve">   </t>
    </r>
    <r>
      <rPr>
        <sz val="10"/>
        <rFont val="宋体"/>
        <family val="0"/>
      </rPr>
      <t>注：</t>
    </r>
    <r>
      <rPr>
        <sz val="10"/>
        <rFont val="Helv"/>
        <family val="2"/>
      </rPr>
      <t>1</t>
    </r>
    <r>
      <rPr>
        <sz val="10"/>
        <rFont val="宋体"/>
        <family val="0"/>
      </rPr>
      <t>、项目名称、设计单位名称应书写规范并填写全称。</t>
    </r>
  </si>
  <si>
    <r>
      <t xml:space="preserve">    2</t>
    </r>
    <r>
      <rPr>
        <sz val="10"/>
        <rFont val="宋体"/>
        <family val="0"/>
      </rPr>
      <t>、设计负责人姓名应填写当前在岗人员姓名。</t>
    </r>
  </si>
  <si>
    <r>
      <t xml:space="preserve">    3</t>
    </r>
    <r>
      <rPr>
        <sz val="10"/>
        <rFont val="宋体"/>
        <family val="0"/>
      </rPr>
      <t>、同一设计合同段跨不同设区市的，应按设区市分别列出</t>
    </r>
    <r>
      <rPr>
        <sz val="10"/>
        <rFont val="Helv"/>
        <family val="2"/>
      </rPr>
      <t>,</t>
    </r>
    <r>
      <rPr>
        <sz val="10"/>
        <rFont val="宋体"/>
        <family val="0"/>
      </rPr>
      <t>并在备注栏内注明；合同价应按设区市进行相应拆分。</t>
    </r>
  </si>
  <si>
    <r>
      <t xml:space="preserve">   4</t>
    </r>
    <r>
      <rPr>
        <sz val="10"/>
        <rFont val="宋体"/>
        <family val="0"/>
      </rPr>
      <t>、年度考核期指</t>
    </r>
    <r>
      <rPr>
        <sz val="10"/>
        <rFont val="Helv"/>
        <family val="2"/>
      </rPr>
      <t>2021</t>
    </r>
    <r>
      <rPr>
        <sz val="10"/>
        <rFont val="宋体"/>
        <family val="0"/>
      </rPr>
      <t>年度考核时间，设计阶段为今年</t>
    </r>
    <r>
      <rPr>
        <sz val="10"/>
        <rFont val="Helv"/>
        <family val="2"/>
      </rPr>
      <t>1</t>
    </r>
    <r>
      <rPr>
        <sz val="10"/>
        <rFont val="宋体"/>
        <family val="0"/>
      </rPr>
      <t>月至设计完成；新开工项目为开工时间至</t>
    </r>
    <r>
      <rPr>
        <sz val="10"/>
        <rFont val="Helv"/>
        <family val="2"/>
      </rPr>
      <t>12</t>
    </r>
    <r>
      <rPr>
        <sz val="10"/>
        <rFont val="宋体"/>
        <family val="0"/>
      </rPr>
      <t>月底，续建项目为</t>
    </r>
    <r>
      <rPr>
        <sz val="10"/>
        <rFont val="Helv"/>
        <family val="2"/>
      </rPr>
      <t>12</t>
    </r>
    <r>
      <rPr>
        <sz val="10"/>
        <rFont val="宋体"/>
        <family val="0"/>
      </rPr>
      <t>个月，完工项目为今年</t>
    </r>
    <r>
      <rPr>
        <sz val="10"/>
        <rFont val="Helv"/>
        <family val="2"/>
      </rPr>
      <t>1</t>
    </r>
    <r>
      <rPr>
        <sz val="10"/>
        <rFont val="宋体"/>
        <family val="0"/>
      </rPr>
      <t>月至完工月份。</t>
    </r>
  </si>
  <si>
    <t xml:space="preserve"> 5、任职时间指设计负责人开始任职年.月。</t>
  </si>
  <si>
    <t>附件1-8</t>
  </si>
  <si>
    <t>高速公路项目设计咨询单位及主要人员列入2021年度考核情况汇总表</t>
  </si>
  <si>
    <t>设计咨询单位名称</t>
  </si>
  <si>
    <t>设计咨询负责人</t>
  </si>
  <si>
    <t>中交第一公路勘察设计研究院有限公司</t>
  </si>
  <si>
    <t>916100002205333358</t>
  </si>
  <si>
    <t>Szx</t>
  </si>
  <si>
    <t>194.0</t>
  </si>
  <si>
    <t>倪全</t>
  </si>
  <si>
    <t>浙江省交通规划设计研究院有限公司</t>
  </si>
  <si>
    <t>91330000470040234R</t>
  </si>
  <si>
    <t>SZ</t>
  </si>
  <si>
    <t>167.8343</t>
  </si>
  <si>
    <t>雷崇书</t>
  </si>
  <si>
    <t>403.0</t>
  </si>
  <si>
    <t>浙江数智交院科技股份有限公司</t>
  </si>
  <si>
    <t>227.9091</t>
  </si>
  <si>
    <t>2019.11～至今</t>
  </si>
  <si>
    <t>中交第二公路勘察设计研究院有限公司</t>
  </si>
  <si>
    <t>91420100177668591H</t>
  </si>
  <si>
    <t>607.95</t>
  </si>
  <si>
    <t>林彬</t>
  </si>
  <si>
    <t>2020.5～至今</t>
  </si>
  <si>
    <t>68.5</t>
  </si>
  <si>
    <t>sz</t>
  </si>
  <si>
    <t>300.9657</t>
  </si>
  <si>
    <t>湖北省交通规划设计院股份有限公司</t>
  </si>
  <si>
    <t>914200001775725815</t>
  </si>
  <si>
    <t>04</t>
  </si>
  <si>
    <t>91.1</t>
  </si>
  <si>
    <t>陈军</t>
  </si>
  <si>
    <t>SZX</t>
  </si>
  <si>
    <t>130.7555</t>
  </si>
  <si>
    <t>单永森</t>
  </si>
  <si>
    <t>SZX2</t>
  </si>
  <si>
    <t>161.8</t>
  </si>
  <si>
    <t>栗志海</t>
  </si>
  <si>
    <t>69.4</t>
  </si>
  <si>
    <t>张华</t>
  </si>
  <si>
    <r>
      <t xml:space="preserve">   </t>
    </r>
    <r>
      <rPr>
        <sz val="10"/>
        <rFont val="宋体"/>
        <family val="0"/>
      </rPr>
      <t>注：</t>
    </r>
    <r>
      <rPr>
        <sz val="10"/>
        <rFont val="Helv"/>
        <family val="2"/>
      </rPr>
      <t>1</t>
    </r>
    <r>
      <rPr>
        <sz val="10"/>
        <rFont val="宋体"/>
        <family val="0"/>
      </rPr>
      <t>、项目名称、设计咨询单位名称应书写规范并填写全称。</t>
    </r>
  </si>
  <si>
    <r>
      <t xml:space="preserve">    2</t>
    </r>
    <r>
      <rPr>
        <sz val="10"/>
        <rFont val="宋体"/>
        <family val="0"/>
      </rPr>
      <t>、设计咨询负责人姓名应填写当前在岗人员姓名。</t>
    </r>
  </si>
  <si>
    <r>
      <t xml:space="preserve">    3</t>
    </r>
    <r>
      <rPr>
        <sz val="10"/>
        <rFont val="宋体"/>
        <family val="0"/>
      </rPr>
      <t>、同一设计咨询合同段跨不同设区市的，应按设区市分别列出，并在备注栏内注明；合同价应按设区市进行相应拆分。</t>
    </r>
  </si>
  <si>
    <t xml:space="preserve"> 5、任职时间指设计咨询负责人开始任职年.月。</t>
  </si>
  <si>
    <t>附件1-9</t>
  </si>
  <si>
    <t>高速公路项目法人单位及主要人员列入2021年度考核情况汇总表</t>
  </si>
  <si>
    <t>项目法人单位名称</t>
  </si>
  <si>
    <t>项目董事长</t>
  </si>
  <si>
    <t>项目负责人（总经理）</t>
  </si>
  <si>
    <t>项目技术负责人</t>
  </si>
  <si>
    <t>福州东南绕城高速公路有限公司</t>
  </si>
  <si>
    <t>913501005616580992</t>
  </si>
  <si>
    <t>郑豪峰</t>
  </si>
  <si>
    <t>庄龙建</t>
  </si>
  <si>
    <t>泉州达顺高速公路建设有限公司</t>
  </si>
  <si>
    <t>91350500MA31PMDL43</t>
  </si>
  <si>
    <t>吴文鸿</t>
  </si>
  <si>
    <t>2018.5～至今</t>
  </si>
  <si>
    <t>庄黎明</t>
  </si>
  <si>
    <t>厦门第二东通道</t>
  </si>
  <si>
    <t>厦门路桥建设集团有限公司</t>
  </si>
  <si>
    <t>91350200155006263H</t>
  </si>
  <si>
    <t>林小雄</t>
  </si>
  <si>
    <t>朱继新</t>
  </si>
  <si>
    <r>
      <t>张俊波</t>
    </r>
    <r>
      <rPr>
        <sz val="12"/>
        <color indexed="8"/>
        <rFont val="宋体"/>
        <family val="0"/>
      </rPr>
      <t xml:space="preserve">
</t>
    </r>
    <r>
      <rPr>
        <sz val="12"/>
        <color indexed="8"/>
        <rFont val="宋体"/>
        <family val="0"/>
      </rPr>
      <t>林路宇</t>
    </r>
  </si>
  <si>
    <t>胡志位</t>
  </si>
  <si>
    <t>刘石长</t>
  </si>
  <si>
    <t>漳州通平漳武高速公路有限公司</t>
  </si>
  <si>
    <t>91350600MA2YKKYJ77</t>
  </si>
  <si>
    <t>方伟钊</t>
  </si>
  <si>
    <t>张淑宝</t>
  </si>
  <si>
    <t>朱武荣</t>
  </si>
  <si>
    <t>龙岩东环高速公路有限责任公司</t>
  </si>
  <si>
    <t>91350800MA348H6T1E</t>
  </si>
  <si>
    <t>丁  峰</t>
  </si>
  <si>
    <t>2016.6</t>
  </si>
  <si>
    <t>邹新生</t>
  </si>
  <si>
    <t>龙岩靖永高速公路有限责任公司</t>
  </si>
  <si>
    <t>91350800MA348YTP1T</t>
  </si>
  <si>
    <t>王珍华</t>
  </si>
  <si>
    <t>肖益群</t>
  </si>
  <si>
    <t>三明莆炎高速公路有限责任公司</t>
  </si>
  <si>
    <t>91350400MA34A2794A</t>
  </si>
  <si>
    <t>许明端</t>
  </si>
  <si>
    <t>蔡俊华</t>
  </si>
  <si>
    <t>2017.01</t>
  </si>
  <si>
    <t>张勇昌</t>
  </si>
  <si>
    <t>南平武沙高速公路有限责任公司</t>
  </si>
  <si>
    <t>91350700MA2YJJQW4C</t>
  </si>
  <si>
    <t>朱正龙</t>
  </si>
  <si>
    <t>李金勇</t>
  </si>
  <si>
    <t>宁德宁古高速公路有限责任公司</t>
  </si>
  <si>
    <t>9135 0900 MA34 AGCY 9T</t>
  </si>
  <si>
    <t>程国飞</t>
  </si>
  <si>
    <t>2021.11</t>
  </si>
  <si>
    <t>张安发</t>
  </si>
  <si>
    <t>李文键</t>
  </si>
  <si>
    <r>
      <t xml:space="preserve">   </t>
    </r>
    <r>
      <rPr>
        <sz val="10"/>
        <rFont val="宋体"/>
        <family val="0"/>
      </rPr>
      <t>注：</t>
    </r>
    <r>
      <rPr>
        <sz val="10"/>
        <rFont val="Helv"/>
        <family val="2"/>
      </rPr>
      <t>1</t>
    </r>
    <r>
      <rPr>
        <sz val="10"/>
        <rFont val="宋体"/>
        <family val="0"/>
      </rPr>
      <t>、项目名称、项目法人单位名称应书写规范并填写全称。</t>
    </r>
  </si>
  <si>
    <r>
      <t xml:space="preserve">    2</t>
    </r>
    <r>
      <rPr>
        <sz val="10"/>
        <rFont val="宋体"/>
        <family val="0"/>
      </rPr>
      <t>、项目董事长、项目负责人、技术负责人姓名应填写当前在岗人员姓名。</t>
    </r>
  </si>
  <si>
    <t xml:space="preserve"> 4、任职时间指项目负责人、技术负责人开始任职年.月。</t>
  </si>
  <si>
    <t>附件1-10</t>
  </si>
  <si>
    <t>高速公路项目未列入2021年度考核但列入从业单位基数计算的从业单位汇总表</t>
  </si>
  <si>
    <t>从业单位名称</t>
  </si>
  <si>
    <t>考核类别</t>
  </si>
  <si>
    <t>宁上线宁德霞浦至福安段</t>
  </si>
  <si>
    <t>浙江交工集团有限公司</t>
  </si>
  <si>
    <t>路基施工</t>
  </si>
  <si>
    <t>中铁五局集团机械化工程有限责任公司</t>
  </si>
  <si>
    <t>莆永高速坎市互通</t>
  </si>
  <si>
    <t>龙岩交通建设集团有限公司</t>
  </si>
  <si>
    <t>福银公路塔前互通</t>
  </si>
  <si>
    <t>福建省闽西交通工程有限公司</t>
  </si>
  <si>
    <t>中建路桥集团有限公司</t>
  </si>
  <si>
    <t>中铁十九局集团第二工程有限公司</t>
  </si>
  <si>
    <t>中交第四公路工程局有限公司</t>
  </si>
  <si>
    <t>中铁十五局集团第一工程有限公司</t>
  </si>
  <si>
    <t>中铁十八局集团第二工程有限公司</t>
  </si>
  <si>
    <t>中国铁建大桥工程局集团有限公司</t>
  </si>
  <si>
    <t>中铁十一局集团有限公司</t>
  </si>
  <si>
    <t>浙江交工集团股份有限公司</t>
  </si>
  <si>
    <t>路面施工</t>
  </si>
  <si>
    <t>江苏东南工程咨询有限公司</t>
  </si>
  <si>
    <t>土建监理</t>
  </si>
  <si>
    <t>中交北疆工程咨询有限公司</t>
  </si>
  <si>
    <t>南平高速咨询监理有限公司</t>
  </si>
  <si>
    <t>健研检测集团有限公司</t>
  </si>
  <si>
    <t>试验检测</t>
  </si>
  <si>
    <r>
      <t xml:space="preserve">   </t>
    </r>
    <r>
      <rPr>
        <sz val="10"/>
        <rFont val="宋体"/>
        <family val="0"/>
      </rPr>
      <t>注：</t>
    </r>
    <r>
      <rPr>
        <sz val="10"/>
        <rFont val="Helv"/>
        <family val="2"/>
      </rPr>
      <t>1</t>
    </r>
    <r>
      <rPr>
        <sz val="10"/>
        <rFont val="宋体"/>
        <family val="0"/>
      </rPr>
      <t>、未列入</t>
    </r>
    <r>
      <rPr>
        <sz val="10"/>
        <rFont val="Helv"/>
        <family val="2"/>
      </rPr>
      <t>2021</t>
    </r>
    <r>
      <rPr>
        <sz val="10"/>
        <rFont val="宋体"/>
        <family val="0"/>
      </rPr>
      <t>年度年度考核但列入从业单位基数计算的，应为达不到年度综合考核条件的在建项目。</t>
    </r>
  </si>
  <si>
    <r>
      <t xml:space="preserve">    2</t>
    </r>
    <r>
      <rPr>
        <sz val="10"/>
        <rFont val="宋体"/>
        <family val="0"/>
      </rPr>
      <t>、考核类别具体为附件</t>
    </r>
    <r>
      <rPr>
        <sz val="10"/>
        <rFont val="Helv"/>
        <family val="2"/>
      </rPr>
      <t>1-9</t>
    </r>
    <r>
      <rPr>
        <sz val="10"/>
        <rFont val="宋体"/>
        <family val="0"/>
      </rPr>
      <t>相关类别。如土建路基、路面、机电施工、土建监理等。</t>
    </r>
  </si>
  <si>
    <r>
      <t xml:space="preserve">    3</t>
    </r>
    <r>
      <rPr>
        <sz val="10"/>
        <rFont val="宋体"/>
        <family val="0"/>
      </rPr>
      <t>、设区市主管部门负责汇总本辖区从业单位未列入年度考核但列入基数计算的从业单位名称，该从业单位其他在建合同段已列入年度考核的不在统计范围；省高指整理汇总并统计全省从业单位未列入年度考核但列入基数计算的情况。</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</si>
</sst>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Red]\(0\)"/>
    <numFmt numFmtId="179" formatCode="0.00_);[Red]\(0.00\)"/>
    <numFmt numFmtId="180" formatCode="000000"/>
    <numFmt numFmtId="181" formatCode="0_ "/>
    <numFmt numFmtId="182" formatCode="0.0000_ "/>
    <numFmt numFmtId="183" formatCode="0.00_);\(0.00\)"/>
  </numFmts>
  <fonts count="61">
    <font>
      <sz val="12"/>
      <name val="宋体"/>
      <family val="0"/>
    </font>
    <font>
      <sz val="11"/>
      <name val="宋体"/>
      <family val="0"/>
    </font>
    <font>
      <sz val="10"/>
      <name val="宋体"/>
      <family val="0"/>
    </font>
    <font>
      <sz val="14"/>
      <name val="华文中宋"/>
      <family val="0"/>
    </font>
    <font>
      <sz val="10"/>
      <name val="Helv"/>
      <family val="2"/>
    </font>
    <font>
      <b/>
      <sz val="14"/>
      <name val="宋体"/>
      <family val="0"/>
    </font>
    <font>
      <sz val="11"/>
      <name val="SimSun"/>
      <family val="0"/>
    </font>
    <font>
      <sz val="11"/>
      <name val="等线"/>
      <family val="0"/>
    </font>
    <font>
      <sz val="11"/>
      <color indexed="63"/>
      <name val="宋体"/>
      <family val="0"/>
    </font>
    <font>
      <sz val="12"/>
      <name val="SimSun"/>
      <family val="0"/>
    </font>
    <font>
      <sz val="12"/>
      <color indexed="63"/>
      <name val="宋体"/>
      <family val="0"/>
    </font>
    <font>
      <sz val="11"/>
      <color indexed="8"/>
      <name val="宋体"/>
      <family val="0"/>
    </font>
    <font>
      <b/>
      <sz val="14"/>
      <name val="华文中宋"/>
      <family val="0"/>
    </font>
    <font>
      <sz val="10"/>
      <name val="Courier New"/>
      <family val="0"/>
    </font>
    <font>
      <b/>
      <sz val="12"/>
      <name val="宋体"/>
      <family val="0"/>
    </font>
    <font>
      <sz val="11"/>
      <color indexed="8"/>
      <name val="SimSun"/>
      <family val="0"/>
    </font>
    <font>
      <sz val="10"/>
      <name val="方正书宋_GBK"/>
      <family val="0"/>
    </font>
    <font>
      <sz val="12"/>
      <color indexed="8"/>
      <name val="SimSun"/>
      <family val="0"/>
    </font>
    <font>
      <sz val="11"/>
      <color indexed="8"/>
      <name val="微软雅黑"/>
      <family val="0"/>
    </font>
    <font>
      <sz val="12"/>
      <color indexed="10"/>
      <name val="宋体"/>
      <family val="0"/>
    </font>
    <font>
      <sz val="10"/>
      <name val="Times New Roman"/>
      <family val="0"/>
    </font>
    <font>
      <sz val="12"/>
      <color indexed="8"/>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b/>
      <sz val="18"/>
      <color indexed="54"/>
      <name val="宋体"/>
      <family val="0"/>
    </font>
    <font>
      <b/>
      <sz val="13"/>
      <color indexed="54"/>
      <name val="宋体"/>
      <family val="0"/>
    </font>
    <font>
      <b/>
      <sz val="15"/>
      <color indexed="54"/>
      <name val="宋体"/>
      <family val="0"/>
    </font>
    <font>
      <sz val="11"/>
      <color indexed="17"/>
      <name val="宋体"/>
      <family val="0"/>
    </font>
    <font>
      <b/>
      <sz val="11"/>
      <color indexed="8"/>
      <name val="宋体"/>
      <family val="0"/>
    </font>
    <font>
      <u val="single"/>
      <sz val="11"/>
      <color indexed="12"/>
      <name val="宋体"/>
      <family val="0"/>
    </font>
    <font>
      <b/>
      <sz val="11"/>
      <color indexed="63"/>
      <name val="宋体"/>
      <family val="0"/>
    </font>
    <font>
      <b/>
      <sz val="11"/>
      <color indexed="53"/>
      <name val="宋体"/>
      <family val="0"/>
    </font>
    <font>
      <sz val="11"/>
      <color indexed="62"/>
      <name val="宋体"/>
      <family val="0"/>
    </font>
    <font>
      <u val="single"/>
      <sz val="11"/>
      <color indexed="20"/>
      <name val="宋体"/>
      <family val="0"/>
    </font>
    <font>
      <i/>
      <sz val="11"/>
      <color indexed="23"/>
      <name val="宋体"/>
      <family val="0"/>
    </font>
    <font>
      <sz val="11"/>
      <color indexed="10"/>
      <name val="宋体"/>
      <family val="0"/>
    </font>
    <font>
      <b/>
      <sz val="11"/>
      <color indexed="9"/>
      <name val="宋体"/>
      <family val="0"/>
    </font>
    <font>
      <sz val="11"/>
      <color indexed="53"/>
      <name val="宋体"/>
      <family val="0"/>
    </font>
    <font>
      <sz val="10"/>
      <color indexed="10"/>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s>
  <borders count="25">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color indexed="63"/>
      </bottom>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style="thin">
        <color indexed="8"/>
      </left>
      <right>
        <color indexed="63"/>
      </right>
      <top style="thin">
        <color indexed="8"/>
      </top>
      <bottom style="thin">
        <color indexed="8"/>
      </bottom>
    </border>
    <border>
      <left style="thin"/>
      <right>
        <color indexed="63"/>
      </right>
      <top style="thin"/>
      <bottom>
        <color indexed="63"/>
      </bottom>
    </border>
    <border>
      <left style="thin"/>
      <right>
        <color indexed="63"/>
      </right>
      <top>
        <color indexed="63"/>
      </top>
      <bottom style="thin"/>
    </border>
    <border>
      <left style="thin">
        <color indexed="8"/>
      </left>
      <right style="thin">
        <color indexed="8"/>
      </right>
      <top style="thin">
        <color indexed="8"/>
      </top>
      <bottom/>
    </border>
    <border>
      <left>
        <color indexed="63"/>
      </left>
      <right style="thin">
        <color indexed="8"/>
      </right>
      <top style="thin">
        <color indexed="8"/>
      </top>
      <bottom>
        <color indexed="63"/>
      </bottom>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2" fillId="7" borderId="0" applyNumberFormat="0" applyBorder="0" applyAlignment="0" applyProtection="0"/>
    <xf numFmtId="0" fontId="41" fillId="8" borderId="0" applyNumberFormat="0" applyBorder="0" applyAlignment="0" applyProtection="0"/>
    <xf numFmtId="0" fontId="43" fillId="0" borderId="1" applyNumberFormat="0" applyFill="0" applyAlignment="0" applyProtection="0"/>
    <xf numFmtId="0" fontId="44" fillId="0" borderId="0" applyNumberFormat="0" applyFill="0" applyBorder="0" applyAlignment="0" applyProtection="0"/>
    <xf numFmtId="0" fontId="4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6" fillId="0" borderId="3" applyNumberFormat="0" applyFill="0" applyAlignment="0" applyProtection="0"/>
    <xf numFmtId="42" fontId="0" fillId="0" borderId="0" applyFont="0" applyFill="0" applyBorder="0" applyAlignment="0" applyProtection="0"/>
    <xf numFmtId="0" fontId="42" fillId="9" borderId="0" applyNumberFormat="0" applyBorder="0" applyAlignment="0" applyProtection="0"/>
    <xf numFmtId="0" fontId="47" fillId="0" borderId="0" applyNumberFormat="0" applyFill="0" applyBorder="0" applyAlignment="0" applyProtection="0"/>
    <xf numFmtId="0" fontId="41" fillId="10" borderId="0" applyNumberFormat="0" applyBorder="0" applyAlignment="0" applyProtection="0"/>
    <xf numFmtId="0" fontId="42" fillId="11" borderId="0" applyNumberFormat="0" applyBorder="0" applyAlignment="0" applyProtection="0"/>
    <xf numFmtId="0" fontId="48" fillId="0" borderId="3" applyNumberFormat="0" applyFill="0" applyAlignment="0" applyProtection="0"/>
    <xf numFmtId="0" fontId="49" fillId="0" borderId="0" applyNumberFormat="0" applyFill="0" applyBorder="0" applyAlignment="0" applyProtection="0"/>
    <xf numFmtId="0" fontId="41" fillId="12" borderId="0" applyNumberFormat="0" applyBorder="0" applyAlignment="0" applyProtection="0"/>
    <xf numFmtId="44" fontId="0" fillId="0" borderId="0" applyFont="0" applyFill="0" applyBorder="0" applyAlignment="0" applyProtection="0"/>
    <xf numFmtId="0" fontId="41" fillId="13" borderId="0" applyNumberFormat="0" applyBorder="0" applyAlignment="0" applyProtection="0"/>
    <xf numFmtId="0" fontId="50" fillId="14" borderId="4" applyNumberFormat="0" applyAlignment="0" applyProtection="0"/>
    <xf numFmtId="0" fontId="51" fillId="0" borderId="0" applyNumberFormat="0" applyFill="0" applyBorder="0" applyAlignment="0" applyProtection="0"/>
    <xf numFmtId="41" fontId="0" fillId="0" borderId="0" applyFont="0" applyFill="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2" fillId="17" borderId="0" applyNumberFormat="0" applyBorder="0" applyAlignment="0" applyProtection="0"/>
    <xf numFmtId="0" fontId="52" fillId="18" borderId="4" applyNumberFormat="0" applyAlignment="0" applyProtection="0"/>
    <xf numFmtId="0" fontId="53" fillId="14" borderId="5" applyNumberFormat="0" applyAlignment="0" applyProtection="0"/>
    <xf numFmtId="0" fontId="54" fillId="19" borderId="6" applyNumberFormat="0" applyAlignment="0" applyProtection="0"/>
    <xf numFmtId="0" fontId="55" fillId="0" borderId="7" applyNumberFormat="0" applyFill="0" applyAlignment="0" applyProtection="0"/>
    <xf numFmtId="0" fontId="42" fillId="20" borderId="0" applyNumberFormat="0" applyBorder="0" applyAlignment="0" applyProtection="0"/>
    <xf numFmtId="0" fontId="42" fillId="21" borderId="0" applyNumberFormat="0" applyBorder="0" applyAlignment="0" applyProtection="0"/>
    <xf numFmtId="0" fontId="56" fillId="22" borderId="8" applyNumberFormat="0" applyFont="0" applyAlignment="0" applyProtection="0"/>
    <xf numFmtId="0" fontId="57" fillId="0" borderId="0" applyNumberFormat="0" applyFill="0" applyBorder="0" applyAlignment="0" applyProtection="0"/>
    <xf numFmtId="0" fontId="58" fillId="23" borderId="0" applyNumberFormat="0" applyBorder="0" applyAlignment="0" applyProtection="0"/>
    <xf numFmtId="0" fontId="43" fillId="0" borderId="0" applyNumberFormat="0" applyFill="0" applyBorder="0" applyAlignment="0" applyProtection="0"/>
    <xf numFmtId="0" fontId="42" fillId="24" borderId="0" applyNumberFormat="0" applyBorder="0" applyAlignment="0" applyProtection="0"/>
    <xf numFmtId="0" fontId="59" fillId="25" borderId="0" applyNumberFormat="0" applyBorder="0" applyAlignment="0" applyProtection="0"/>
    <xf numFmtId="0" fontId="41" fillId="26" borderId="0" applyNumberFormat="0" applyBorder="0" applyAlignment="0" applyProtection="0"/>
    <xf numFmtId="0" fontId="60"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1" fillId="31" borderId="0" applyNumberFormat="0" applyBorder="0" applyAlignment="0" applyProtection="0"/>
    <xf numFmtId="0" fontId="42" fillId="32" borderId="0" applyNumberFormat="0" applyBorder="0" applyAlignment="0" applyProtection="0"/>
  </cellStyleXfs>
  <cellXfs count="130">
    <xf numFmtId="0" fontId="0" fillId="0" borderId="0" xfId="0" applyAlignment="1" applyProtection="1">
      <alignment vertical="center"/>
      <protection/>
    </xf>
    <xf numFmtId="0" fontId="2" fillId="0" borderId="0" xfId="0" applyFont="1" applyAlignment="1" applyProtection="1">
      <alignment/>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protection/>
    </xf>
    <xf numFmtId="0" fontId="0" fillId="0" borderId="0" xfId="0" applyFont="1" applyAlignment="1" applyProtection="1">
      <alignment horizontal="left" vertical="center" wrapText="1"/>
      <protection/>
    </xf>
    <xf numFmtId="0" fontId="3" fillId="0" borderId="9"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11" xfId="0" applyFont="1" applyBorder="1" applyAlignment="1" applyProtection="1">
      <alignment horizontal="left" vertical="center" wrapText="1"/>
      <protection/>
    </xf>
    <xf numFmtId="0" fontId="1" fillId="0" borderId="12" xfId="0" applyFont="1" applyBorder="1" applyAlignment="1" applyProtection="1">
      <alignment horizontal="left" vertical="center" wrapText="1"/>
      <protection/>
    </xf>
    <xf numFmtId="0" fontId="0" fillId="0" borderId="13"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4" fillId="0" borderId="0" xfId="0" applyFont="1" applyAlignment="1" applyProtection="1">
      <alignment horizontal="left" vertical="center" wrapText="1"/>
      <protection/>
    </xf>
    <xf numFmtId="0" fontId="2" fillId="0" borderId="0" xfId="0" applyFont="1" applyAlignment="1" applyProtection="1">
      <alignment horizontal="left" vertical="center" wrapText="1"/>
      <protection/>
    </xf>
    <xf numFmtId="0" fontId="4" fillId="0" borderId="0" xfId="0" applyFont="1" applyAlignment="1" applyProtection="1">
      <alignment/>
      <protection/>
    </xf>
    <xf numFmtId="0" fontId="4" fillId="0" borderId="0" xfId="0" applyFont="1" applyAlignment="1" applyProtection="1">
      <alignment horizontal="left" wrapText="1"/>
      <protection/>
    </xf>
    <xf numFmtId="0" fontId="2" fillId="0" borderId="0" xfId="0" applyFont="1" applyAlignment="1" applyProtection="1">
      <alignment horizontal="left" wrapText="1"/>
      <protection/>
    </xf>
    <xf numFmtId="0" fontId="0" fillId="0" borderId="1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2" fillId="0" borderId="0" xfId="0" applyFont="1" applyAlignment="1" applyProtection="1">
      <alignment vertical="center" wrapText="1"/>
      <protection/>
    </xf>
    <xf numFmtId="0" fontId="5" fillId="0" borderId="9"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8" fillId="0" borderId="0" xfId="0" applyFont="1" applyAlignment="1" applyProtection="1">
      <alignment vertical="center" wrapText="1"/>
      <protection/>
    </xf>
    <xf numFmtId="0" fontId="0" fillId="0" borderId="16" xfId="0" applyFont="1" applyBorder="1" applyAlignment="1" applyProtection="1">
      <alignment horizontal="center" vertical="center" wrapText="1"/>
      <protection/>
    </xf>
    <xf numFmtId="0" fontId="4" fillId="0" borderId="12" xfId="0" applyFont="1" applyBorder="1" applyAlignment="1" applyProtection="1">
      <alignment horizontal="left" vertical="center" wrapText="1"/>
      <protection/>
    </xf>
    <xf numFmtId="0" fontId="2" fillId="0" borderId="12" xfId="0" applyFont="1" applyBorder="1" applyAlignment="1" applyProtection="1">
      <alignment horizontal="left" vertical="center" wrapText="1"/>
      <protection/>
    </xf>
    <xf numFmtId="0" fontId="0" fillId="0" borderId="17"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0" fontId="10" fillId="0" borderId="0" xfId="0" applyFont="1" applyAlignment="1" applyProtection="1">
      <alignment vertical="center"/>
      <protection/>
    </xf>
    <xf numFmtId="57" fontId="0" fillId="0" borderId="11" xfId="0" applyNumberFormat="1" applyFont="1" applyBorder="1" applyAlignment="1" applyProtection="1">
      <alignment horizontal="center" vertical="center" wrapText="1"/>
      <protection/>
    </xf>
    <xf numFmtId="0" fontId="11" fillId="0" borderId="15" xfId="0" applyFont="1" applyBorder="1" applyAlignment="1" applyProtection="1">
      <alignment horizontal="center" vertical="center" wrapText="1"/>
      <protection/>
    </xf>
    <xf numFmtId="0" fontId="0" fillId="0" borderId="14" xfId="0" applyFont="1" applyBorder="1" applyAlignment="1" applyProtection="1">
      <alignment horizontal="center" vertical="center"/>
      <protection/>
    </xf>
    <xf numFmtId="0" fontId="0" fillId="0" borderId="11" xfId="0" applyFont="1" applyBorder="1" applyAlignment="1" applyProtection="1">
      <alignment vertical="center"/>
      <protection/>
    </xf>
    <xf numFmtId="0" fontId="0" fillId="0" borderId="15" xfId="0" applyFont="1" applyBorder="1" applyAlignment="1" applyProtection="1">
      <alignment horizontal="center" vertical="center"/>
      <protection/>
    </xf>
    <xf numFmtId="0" fontId="12" fillId="0" borderId="9"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4" fillId="0" borderId="0" xfId="0" applyFont="1" applyAlignment="1" applyProtection="1">
      <alignment horizontal="left"/>
      <protection/>
    </xf>
    <xf numFmtId="0" fontId="2" fillId="0" borderId="0" xfId="0" applyFont="1" applyAlignment="1" applyProtection="1">
      <alignment horizontal="left"/>
      <protection/>
    </xf>
    <xf numFmtId="0" fontId="13" fillId="0" borderId="18" xfId="0" applyFont="1" applyBorder="1" applyAlignment="1" applyProtection="1">
      <alignment horizontal="center" vertical="center" wrapText="1"/>
      <protection/>
    </xf>
    <xf numFmtId="176" fontId="13" fillId="0" borderId="18" xfId="0" applyNumberFormat="1" applyFont="1" applyBorder="1" applyAlignment="1" applyProtection="1">
      <alignment horizontal="center" vertical="center" wrapText="1"/>
      <protection/>
    </xf>
    <xf numFmtId="176" fontId="0" fillId="0" borderId="11" xfId="0" applyNumberFormat="1" applyFon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177" fontId="0" fillId="0" borderId="11" xfId="0" applyNumberFormat="1" applyFont="1" applyBorder="1" applyAlignment="1" applyProtection="1">
      <alignment horizontal="center" vertical="center" wrapText="1"/>
      <protection/>
    </xf>
    <xf numFmtId="0" fontId="14" fillId="0" borderId="17" xfId="0" applyFont="1" applyBorder="1" applyAlignment="1" applyProtection="1">
      <alignment horizontal="left" vertical="center" wrapText="1"/>
      <protection/>
    </xf>
    <xf numFmtId="0" fontId="14" fillId="0" borderId="19" xfId="0" applyFont="1" applyBorder="1" applyAlignment="1" applyProtection="1">
      <alignment horizontal="left" vertical="center" wrapText="1"/>
      <protection/>
    </xf>
    <xf numFmtId="0" fontId="14" fillId="0" borderId="16" xfId="0" applyFont="1" applyBorder="1" applyAlignment="1" applyProtection="1">
      <alignment horizontal="left" vertical="center" wrapText="1"/>
      <protection/>
    </xf>
    <xf numFmtId="0" fontId="0" fillId="0" borderId="18" xfId="0" applyFont="1" applyBorder="1" applyAlignment="1" applyProtection="1">
      <alignment horizontal="center" vertical="center"/>
      <protection/>
    </xf>
    <xf numFmtId="0" fontId="1" fillId="33" borderId="11" xfId="0" applyFont="1" applyFill="1" applyBorder="1" applyAlignment="1" applyProtection="1">
      <alignment horizontal="center" vertical="center" wrapText="1"/>
      <protection/>
    </xf>
    <xf numFmtId="0" fontId="7" fillId="0" borderId="18" xfId="0" applyFont="1" applyBorder="1" applyAlignment="1" applyProtection="1">
      <alignment horizontal="center" vertical="center" wrapText="1"/>
      <protection/>
    </xf>
    <xf numFmtId="0" fontId="0" fillId="33" borderId="11" xfId="0" applyFont="1" applyFill="1" applyBorder="1" applyAlignment="1" applyProtection="1">
      <alignment horizontal="center" vertical="center" wrapText="1"/>
      <protection/>
    </xf>
    <xf numFmtId="0" fontId="11" fillId="0" borderId="0" xfId="0" applyFont="1" applyAlignment="1" applyProtection="1">
      <alignment vertical="center"/>
      <protection/>
    </xf>
    <xf numFmtId="0" fontId="0" fillId="0" borderId="0" xfId="0" applyFont="1" applyFill="1" applyAlignment="1" applyProtection="1">
      <alignment vertical="center"/>
      <protection/>
    </xf>
    <xf numFmtId="0" fontId="15" fillId="0" borderId="18" xfId="0" applyFont="1" applyBorder="1" applyAlignment="1" applyProtection="1">
      <alignment horizontal="left" vertical="center" wrapText="1"/>
      <protection/>
    </xf>
    <xf numFmtId="0" fontId="6" fillId="0" borderId="18"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11" fillId="0" borderId="20" xfId="0" applyFont="1" applyBorder="1" applyAlignment="1" applyProtection="1">
      <alignment horizontal="left" vertical="center" wrapText="1"/>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7" xfId="0" applyFont="1" applyBorder="1" applyAlignment="1" applyProtection="1">
      <alignment horizontal="left" vertical="center" wrapText="1"/>
      <protection/>
    </xf>
    <xf numFmtId="0" fontId="0" fillId="0" borderId="11" xfId="0" applyFont="1" applyFill="1" applyBorder="1" applyAlignment="1" applyProtection="1">
      <alignment horizontal="center" vertical="center" wrapText="1"/>
      <protection/>
    </xf>
    <xf numFmtId="0" fontId="16" fillId="0" borderId="18" xfId="0" applyFont="1" applyFill="1" applyBorder="1" applyAlignment="1" applyProtection="1">
      <alignment horizontal="center" vertical="center" wrapText="1"/>
      <protection/>
    </xf>
    <xf numFmtId="0" fontId="13" fillId="0" borderId="18" xfId="0" applyFont="1" applyFill="1" applyBorder="1" applyAlignment="1" applyProtection="1">
      <alignment horizontal="center" vertical="center" wrapText="1"/>
      <protection/>
    </xf>
    <xf numFmtId="0" fontId="16" fillId="0" borderId="23" xfId="0" applyFont="1" applyFill="1" applyBorder="1" applyAlignment="1" applyProtection="1">
      <alignment horizontal="center" vertical="center" wrapText="1"/>
      <protection/>
    </xf>
    <xf numFmtId="0" fontId="17" fillId="0" borderId="18" xfId="0" applyFont="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49" fontId="18" fillId="0" borderId="11" xfId="0" applyNumberFormat="1" applyFont="1" applyBorder="1" applyAlignment="1" applyProtection="1">
      <alignment horizontal="center" vertical="center" wrapText="1"/>
      <protection/>
    </xf>
    <xf numFmtId="0" fontId="13" fillId="0" borderId="23" xfId="0" applyFont="1" applyFill="1" applyBorder="1" applyAlignment="1" applyProtection="1">
      <alignment horizontal="center" vertical="center" wrapText="1"/>
      <protection/>
    </xf>
    <xf numFmtId="0" fontId="7" fillId="0" borderId="0" xfId="0" applyFont="1" applyAlignment="1" applyProtection="1">
      <alignment horizontal="center"/>
      <protection/>
    </xf>
    <xf numFmtId="0" fontId="0" fillId="0" borderId="11" xfId="0" applyFont="1" applyFill="1" applyBorder="1" applyAlignment="1" applyProtection="1">
      <alignment vertical="center"/>
      <protection/>
    </xf>
    <xf numFmtId="0" fontId="19" fillId="0" borderId="0" xfId="0" applyFont="1" applyAlignment="1" applyProtection="1">
      <alignment vertical="center"/>
      <protection/>
    </xf>
    <xf numFmtId="0" fontId="0" fillId="0" borderId="0" xfId="0" applyAlignment="1" applyProtection="1">
      <alignment horizontal="left" vertical="center"/>
      <protection/>
    </xf>
    <xf numFmtId="0" fontId="5" fillId="0" borderId="0" xfId="0" applyFont="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1" xfId="0" applyFont="1" applyBorder="1" applyAlignment="1" applyProtection="1">
      <alignment vertical="center" wrapText="1"/>
      <protection/>
    </xf>
    <xf numFmtId="0" fontId="2" fillId="0" borderId="0" xfId="0" applyFont="1" applyAlignment="1" applyProtection="1">
      <alignment horizontal="center" vertical="center" wrapText="1"/>
      <protection/>
    </xf>
    <xf numFmtId="176" fontId="5" fillId="0" borderId="0" xfId="0" applyNumberFormat="1" applyFont="1" applyAlignment="1" applyProtection="1">
      <alignment horizontal="center" vertical="center" wrapText="1"/>
      <protection/>
    </xf>
    <xf numFmtId="176" fontId="2" fillId="0" borderId="11" xfId="0" applyNumberFormat="1" applyFont="1" applyBorder="1" applyAlignment="1" applyProtection="1">
      <alignment horizontal="center" vertical="center" wrapText="1"/>
      <protection/>
    </xf>
    <xf numFmtId="178" fontId="2" fillId="0" borderId="11" xfId="0" applyNumberFormat="1" applyFont="1" applyBorder="1" applyAlignment="1" applyProtection="1">
      <alignment horizontal="center" vertical="center" wrapText="1"/>
      <protection/>
    </xf>
    <xf numFmtId="178" fontId="20" fillId="0" borderId="11" xfId="0" applyNumberFormat="1" applyFont="1" applyBorder="1" applyAlignment="1" applyProtection="1">
      <alignment horizontal="center" vertical="center" wrapText="1"/>
      <protection/>
    </xf>
    <xf numFmtId="179" fontId="2" fillId="0" borderId="11" xfId="0" applyNumberFormat="1" applyFont="1" applyBorder="1" applyAlignment="1" applyProtection="1">
      <alignment horizontal="center" vertical="center" wrapText="1"/>
      <protection/>
    </xf>
    <xf numFmtId="0" fontId="20" fillId="0" borderId="11" xfId="0" applyFont="1" applyBorder="1" applyAlignment="1" applyProtection="1">
      <alignment horizontal="center" vertical="center" wrapText="1"/>
      <protection/>
    </xf>
    <xf numFmtId="49" fontId="20" fillId="0" borderId="11" xfId="0" applyNumberFormat="1" applyFont="1" applyBorder="1" applyAlignment="1" applyProtection="1">
      <alignment horizontal="center" vertical="center" wrapText="1"/>
      <protection/>
    </xf>
    <xf numFmtId="177" fontId="2" fillId="0" borderId="11" xfId="0" applyNumberFormat="1" applyFont="1" applyBorder="1" applyAlignment="1" applyProtection="1">
      <alignment horizontal="center" vertical="center" wrapText="1"/>
      <protection/>
    </xf>
    <xf numFmtId="49" fontId="2" fillId="0" borderId="11" xfId="0" applyNumberFormat="1" applyFont="1" applyBorder="1" applyAlignment="1" applyProtection="1">
      <alignment horizontal="center" vertical="center" wrapText="1"/>
      <protection/>
    </xf>
    <xf numFmtId="0" fontId="5" fillId="0" borderId="0" xfId="0" applyFont="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0" fillId="0" borderId="0" xfId="0" applyFont="1" applyAlignment="1" applyProtection="1">
      <alignment horizontal="left" vertical="center"/>
      <protection/>
    </xf>
    <xf numFmtId="0" fontId="1" fillId="0" borderId="18"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180" fontId="0" fillId="0" borderId="11" xfId="0" applyNumberFormat="1" applyFont="1" applyBorder="1" applyAlignment="1" applyProtection="1">
      <alignment horizontal="center" vertical="center" wrapText="1"/>
      <protection locked="0"/>
    </xf>
    <xf numFmtId="49" fontId="9" fillId="0" borderId="18" xfId="0" applyNumberFormat="1" applyFont="1" applyBorder="1" applyAlignment="1" applyProtection="1">
      <alignment horizontal="center" vertical="center" wrapText="1"/>
      <protection/>
    </xf>
    <xf numFmtId="0" fontId="21" fillId="33" borderId="11" xfId="0" applyFont="1" applyFill="1" applyBorder="1" applyAlignment="1" applyProtection="1">
      <alignment horizontal="center" vertical="center" wrapText="1"/>
      <protection/>
    </xf>
    <xf numFmtId="0" fontId="21" fillId="0" borderId="11" xfId="0" applyFont="1" applyBorder="1" applyAlignment="1" applyProtection="1">
      <alignment horizontal="center" vertical="center" wrapText="1"/>
      <protection/>
    </xf>
    <xf numFmtId="181" fontId="0" fillId="0" borderId="11" xfId="0" applyNumberFormat="1" applyFont="1" applyBorder="1" applyAlignment="1" applyProtection="1">
      <alignment horizontal="center" vertical="center" wrapText="1"/>
      <protection/>
    </xf>
    <xf numFmtId="57" fontId="1" fillId="0" borderId="11" xfId="0" applyNumberFormat="1"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176" fontId="20" fillId="0" borderId="11" xfId="0" applyNumberFormat="1" applyFont="1" applyBorder="1" applyAlignment="1" applyProtection="1">
      <alignment horizontal="center" vertical="center" wrapText="1"/>
      <protection/>
    </xf>
    <xf numFmtId="182" fontId="20" fillId="0" borderId="11" xfId="0" applyNumberFormat="1" applyFont="1" applyBorder="1" applyAlignment="1" applyProtection="1">
      <alignment horizontal="center" vertical="center" wrapText="1"/>
      <protection/>
    </xf>
    <xf numFmtId="0" fontId="2" fillId="0" borderId="11" xfId="0" applyFont="1" applyBorder="1" applyAlignment="1" applyProtection="1">
      <alignment horizontal="center" vertical="center"/>
      <protection/>
    </xf>
    <xf numFmtId="177" fontId="20" fillId="0" borderId="11" xfId="0" applyNumberFormat="1"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2" fillId="0" borderId="13" xfId="0" applyFont="1" applyBorder="1" applyAlignment="1" applyProtection="1">
      <alignment vertical="center" wrapText="1"/>
      <protection/>
    </xf>
    <xf numFmtId="0" fontId="2" fillId="0" borderId="14" xfId="0" applyFont="1" applyBorder="1" applyAlignment="1" applyProtection="1">
      <alignment vertical="center" wrapText="1"/>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 fillId="0" borderId="11" xfId="0" applyFont="1" applyBorder="1" applyAlignment="1" applyProtection="1">
      <alignment vertical="center"/>
      <protection/>
    </xf>
    <xf numFmtId="0" fontId="0" fillId="0" borderId="0" xfId="0" applyFont="1" applyAlignment="1" applyProtection="1">
      <alignment horizontal="center" vertical="center"/>
      <protection/>
    </xf>
    <xf numFmtId="0" fontId="7" fillId="0" borderId="15" xfId="0" applyFont="1" applyBorder="1" applyAlignment="1" applyProtection="1">
      <alignment horizontal="center" vertical="center" wrapText="1"/>
      <protection/>
    </xf>
    <xf numFmtId="181" fontId="0" fillId="0" borderId="18" xfId="0" applyNumberFormat="1" applyFont="1" applyBorder="1" applyAlignment="1" applyProtection="1">
      <alignment horizontal="center" vertical="center" wrapText="1"/>
      <protection/>
    </xf>
    <xf numFmtId="49" fontId="7" fillId="0" borderId="18" xfId="0" applyNumberFormat="1" applyFont="1" applyBorder="1" applyAlignment="1" applyProtection="1">
      <alignment horizontal="center" vertical="center" wrapText="1"/>
      <protection/>
    </xf>
    <xf numFmtId="49" fontId="7" fillId="0" borderId="15" xfId="0" applyNumberFormat="1" applyFont="1" applyBorder="1" applyAlignment="1" applyProtection="1">
      <alignment horizontal="center" vertical="center" wrapText="1"/>
      <protection/>
    </xf>
    <xf numFmtId="0" fontId="21" fillId="33" borderId="10" xfId="0" applyFont="1" applyFill="1" applyBorder="1" applyAlignment="1" applyProtection="1">
      <alignment horizontal="center" vertical="center"/>
      <protection/>
    </xf>
    <xf numFmtId="0" fontId="21" fillId="0" borderId="10" xfId="0" applyFont="1" applyBorder="1" applyAlignment="1" applyProtection="1">
      <alignment horizontal="center" vertical="center"/>
      <protection/>
    </xf>
    <xf numFmtId="0" fontId="21" fillId="0" borderId="11" xfId="0" applyFont="1" applyBorder="1" applyAlignment="1" applyProtection="1">
      <alignment horizontal="center" vertical="center"/>
      <protection/>
    </xf>
    <xf numFmtId="177" fontId="9" fillId="0" borderId="18" xfId="0" applyNumberFormat="1" applyFont="1" applyBorder="1" applyAlignment="1" applyProtection="1">
      <alignment horizontal="center" vertical="center" wrapText="1"/>
      <protection/>
    </xf>
    <xf numFmtId="183" fontId="0" fillId="0" borderId="11" xfId="0" applyNumberFormat="1" applyFont="1" applyBorder="1" applyAlignment="1" applyProtection="1">
      <alignment horizontal="center" vertical="center" wrapText="1"/>
      <protection/>
    </xf>
    <xf numFmtId="0" fontId="0" fillId="0" borderId="24" xfId="0" applyFont="1" applyBorder="1" applyAlignment="1" applyProtection="1">
      <alignment horizontal="center" vertical="center"/>
      <protection/>
    </xf>
    <xf numFmtId="0" fontId="0" fillId="0" borderId="11" xfId="0" applyFont="1" applyBorder="1" applyAlignment="1" applyProtection="1" quotePrefix="1">
      <alignment horizontal="center" vertical="center" wrapText="1"/>
      <protection/>
    </xf>
    <xf numFmtId="0" fontId="2" fillId="0" borderId="11" xfId="0" applyFont="1" applyBorder="1" applyAlignment="1" applyProtection="1" quotePrefix="1">
      <alignment horizontal="center" vertical="center" wrapText="1"/>
      <protection/>
    </xf>
    <xf numFmtId="0" fontId="20" fillId="0" borderId="11" xfId="0" applyFont="1" applyBorder="1" applyAlignment="1" applyProtection="1" quotePrefix="1">
      <alignment horizontal="center" vertical="center" wrapText="1"/>
      <protection/>
    </xf>
    <xf numFmtId="0" fontId="13" fillId="0" borderId="23" xfId="0" applyFont="1" applyFill="1" applyBorder="1" applyAlignment="1" applyProtection="1" quotePrefix="1">
      <alignment horizontal="center" vertical="center" wrapText="1"/>
      <protection/>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4"/>
  <sheetViews>
    <sheetView view="pageBreakPreview" zoomScaleSheetLayoutView="100" workbookViewId="0" topLeftCell="A1">
      <pane ySplit="4" topLeftCell="A5" activePane="bottomLeft" state="frozen"/>
      <selection pane="bottomLeft" activeCell="P7" sqref="P7"/>
    </sheetView>
  </sheetViews>
  <sheetFormatPr defaultColWidth="9.00390625" defaultRowHeight="14.25"/>
  <cols>
    <col min="1" max="1" width="5.00390625" style="2" bestFit="1" customWidth="1"/>
    <col min="2" max="2" width="7.00390625" style="2" bestFit="1" customWidth="1"/>
    <col min="3" max="3" width="18.125" style="2" bestFit="1" customWidth="1"/>
    <col min="4" max="4" width="18.50390625" style="2" bestFit="1" customWidth="1"/>
    <col min="5" max="5" width="12.875" style="2" bestFit="1" customWidth="1"/>
    <col min="6" max="8" width="8.00390625" style="2" bestFit="1" customWidth="1"/>
    <col min="9" max="9" width="8.625" style="2" bestFit="1" customWidth="1"/>
    <col min="10" max="10" width="8.00390625" style="2" bestFit="1" customWidth="1"/>
    <col min="11" max="11" width="8.625" style="2" bestFit="1" customWidth="1"/>
    <col min="12" max="12" width="8.00390625" style="2" bestFit="1" customWidth="1"/>
    <col min="13" max="13" width="4.875" style="0" bestFit="1" customWidth="1"/>
    <col min="14" max="17" width="9.00390625" style="3" customWidth="1"/>
  </cols>
  <sheetData>
    <row r="1" spans="1:3" ht="20.25" customHeight="1">
      <c r="A1" s="4" t="s">
        <v>0</v>
      </c>
      <c r="B1" s="4"/>
      <c r="C1" s="4"/>
    </row>
    <row r="2" spans="1:13" ht="31.5" customHeight="1">
      <c r="A2" s="20" t="s">
        <v>1</v>
      </c>
      <c r="B2" s="20"/>
      <c r="C2" s="20"/>
      <c r="D2" s="20"/>
      <c r="E2" s="20"/>
      <c r="F2" s="20"/>
      <c r="G2" s="20"/>
      <c r="H2" s="20"/>
      <c r="I2" s="20"/>
      <c r="J2" s="20"/>
      <c r="K2" s="20"/>
      <c r="L2" s="20"/>
      <c r="M2" s="20"/>
    </row>
    <row r="3" spans="1:13" ht="30" customHeight="1">
      <c r="A3" s="6" t="s">
        <v>2</v>
      </c>
      <c r="B3" s="6" t="s">
        <v>3</v>
      </c>
      <c r="C3" s="6" t="s">
        <v>4</v>
      </c>
      <c r="D3" s="6" t="s">
        <v>5</v>
      </c>
      <c r="E3" s="6" t="s">
        <v>6</v>
      </c>
      <c r="F3" s="6" t="s">
        <v>7</v>
      </c>
      <c r="G3" s="6" t="s">
        <v>8</v>
      </c>
      <c r="H3" s="28" t="s">
        <v>9</v>
      </c>
      <c r="I3" s="25"/>
      <c r="J3" s="28" t="s">
        <v>10</v>
      </c>
      <c r="K3" s="25"/>
      <c r="L3" s="6" t="s">
        <v>11</v>
      </c>
      <c r="M3" s="17" t="s">
        <v>12</v>
      </c>
    </row>
    <row r="4" spans="1:13" ht="33.75" customHeight="1">
      <c r="A4" s="21"/>
      <c r="B4" s="21"/>
      <c r="C4" s="21"/>
      <c r="D4" s="21"/>
      <c r="E4" s="21"/>
      <c r="F4" s="21"/>
      <c r="G4" s="21"/>
      <c r="H4" s="11" t="s">
        <v>13</v>
      </c>
      <c r="I4" s="11" t="s">
        <v>14</v>
      </c>
      <c r="J4" s="11" t="s">
        <v>13</v>
      </c>
      <c r="K4" s="11" t="s">
        <v>14</v>
      </c>
      <c r="L4" s="21"/>
      <c r="M4" s="35"/>
    </row>
    <row r="5" spans="1:13" ht="60" customHeight="1">
      <c r="A5" s="11">
        <v>1</v>
      </c>
      <c r="B5" s="11" t="s">
        <v>15</v>
      </c>
      <c r="C5" s="7" t="s">
        <v>16</v>
      </c>
      <c r="D5" s="7" t="s">
        <v>17</v>
      </c>
      <c r="E5" s="11" t="s">
        <v>18</v>
      </c>
      <c r="F5" s="11" t="s">
        <v>19</v>
      </c>
      <c r="G5" s="11">
        <v>8515</v>
      </c>
      <c r="H5" s="11" t="s">
        <v>20</v>
      </c>
      <c r="I5" s="11">
        <v>2020.3</v>
      </c>
      <c r="J5" s="11" t="s">
        <v>21</v>
      </c>
      <c r="K5" s="11">
        <v>2020.3</v>
      </c>
      <c r="L5" s="11">
        <v>12</v>
      </c>
      <c r="M5" s="11"/>
    </row>
    <row r="6" spans="1:13" ht="36.75" customHeight="1">
      <c r="A6" s="11">
        <f aca="true" t="shared" si="0" ref="A6:A30">A5+1</f>
        <v>2</v>
      </c>
      <c r="B6" s="6" t="s">
        <v>22</v>
      </c>
      <c r="C6" s="7" t="s">
        <v>23</v>
      </c>
      <c r="D6" s="7" t="s">
        <v>24</v>
      </c>
      <c r="E6" s="11" t="s">
        <v>25</v>
      </c>
      <c r="F6" s="11" t="s">
        <v>26</v>
      </c>
      <c r="G6" s="11">
        <v>68259.0843</v>
      </c>
      <c r="H6" s="11" t="s">
        <v>27</v>
      </c>
      <c r="I6" s="11" t="s">
        <v>28</v>
      </c>
      <c r="J6" s="11" t="s">
        <v>29</v>
      </c>
      <c r="K6" s="11" t="s">
        <v>28</v>
      </c>
      <c r="L6" s="11">
        <v>12</v>
      </c>
      <c r="M6" s="36"/>
    </row>
    <row r="7" spans="1:13" ht="36.75" customHeight="1">
      <c r="A7" s="11">
        <f t="shared" si="0"/>
        <v>3</v>
      </c>
      <c r="B7" s="10"/>
      <c r="C7" s="7"/>
      <c r="D7" s="7" t="s">
        <v>30</v>
      </c>
      <c r="E7" s="126" t="s">
        <v>31</v>
      </c>
      <c r="F7" s="11" t="s">
        <v>32</v>
      </c>
      <c r="G7" s="11">
        <v>87223.4856</v>
      </c>
      <c r="H7" s="11" t="s">
        <v>33</v>
      </c>
      <c r="I7" s="11" t="s">
        <v>28</v>
      </c>
      <c r="J7" s="11" t="s">
        <v>34</v>
      </c>
      <c r="K7" s="11" t="s">
        <v>28</v>
      </c>
      <c r="L7" s="11">
        <v>12</v>
      </c>
      <c r="M7" s="36"/>
    </row>
    <row r="8" spans="1:13" ht="36.75" customHeight="1">
      <c r="A8" s="11">
        <f t="shared" si="0"/>
        <v>4</v>
      </c>
      <c r="B8" s="10"/>
      <c r="C8" s="7"/>
      <c r="D8" s="7" t="s">
        <v>35</v>
      </c>
      <c r="E8" s="126" t="s">
        <v>36</v>
      </c>
      <c r="F8" s="11" t="s">
        <v>37</v>
      </c>
      <c r="G8" s="11">
        <v>50451.935</v>
      </c>
      <c r="H8" s="11" t="s">
        <v>38</v>
      </c>
      <c r="I8" s="11" t="s">
        <v>28</v>
      </c>
      <c r="J8" s="11" t="s">
        <v>39</v>
      </c>
      <c r="K8" s="11" t="s">
        <v>28</v>
      </c>
      <c r="L8" s="11">
        <v>12</v>
      </c>
      <c r="M8" s="36"/>
    </row>
    <row r="9" spans="1:13" ht="36" customHeight="1">
      <c r="A9" s="11">
        <f t="shared" si="0"/>
        <v>5</v>
      </c>
      <c r="B9" s="45" t="s">
        <v>40</v>
      </c>
      <c r="C9" s="57" t="s">
        <v>41</v>
      </c>
      <c r="D9" s="57" t="s">
        <v>42</v>
      </c>
      <c r="E9" s="58" t="s">
        <v>43</v>
      </c>
      <c r="F9" s="58" t="s">
        <v>26</v>
      </c>
      <c r="G9" s="45">
        <v>159905.6577</v>
      </c>
      <c r="H9" s="58" t="s">
        <v>44</v>
      </c>
      <c r="I9" s="45">
        <v>2019.11</v>
      </c>
      <c r="J9" s="58" t="s">
        <v>45</v>
      </c>
      <c r="K9" s="45">
        <v>2021.8</v>
      </c>
      <c r="L9" s="45">
        <v>12</v>
      </c>
      <c r="M9" s="50"/>
    </row>
    <row r="10" spans="1:13" ht="36" customHeight="1">
      <c r="A10" s="11">
        <f t="shared" si="0"/>
        <v>6</v>
      </c>
      <c r="B10" s="45" t="s">
        <v>40</v>
      </c>
      <c r="C10" s="57" t="s">
        <v>41</v>
      </c>
      <c r="D10" s="57" t="s">
        <v>46</v>
      </c>
      <c r="E10" s="97" t="s">
        <v>47</v>
      </c>
      <c r="F10" s="58" t="s">
        <v>32</v>
      </c>
      <c r="G10" s="45">
        <v>176577.4276</v>
      </c>
      <c r="H10" s="58" t="s">
        <v>48</v>
      </c>
      <c r="I10" s="123">
        <v>2021.1</v>
      </c>
      <c r="J10" s="58" t="s">
        <v>49</v>
      </c>
      <c r="K10" s="45">
        <v>2020.6</v>
      </c>
      <c r="L10" s="45">
        <v>12</v>
      </c>
      <c r="M10" s="50"/>
    </row>
    <row r="11" spans="1:13" ht="36" customHeight="1">
      <c r="A11" s="11">
        <f t="shared" si="0"/>
        <v>7</v>
      </c>
      <c r="B11" s="45" t="s">
        <v>40</v>
      </c>
      <c r="C11" s="57" t="s">
        <v>41</v>
      </c>
      <c r="D11" s="57" t="s">
        <v>50</v>
      </c>
      <c r="E11" s="97" t="s">
        <v>51</v>
      </c>
      <c r="F11" s="58" t="s">
        <v>37</v>
      </c>
      <c r="G11" s="117">
        <v>202887</v>
      </c>
      <c r="H11" s="45" t="s">
        <v>52</v>
      </c>
      <c r="I11" s="45">
        <v>2019.9</v>
      </c>
      <c r="J11" s="45" t="s">
        <v>53</v>
      </c>
      <c r="K11" s="45">
        <v>2019.9</v>
      </c>
      <c r="L11" s="45">
        <v>12</v>
      </c>
      <c r="M11" s="50"/>
    </row>
    <row r="12" spans="1:13" ht="36" customHeight="1">
      <c r="A12" s="11">
        <f t="shared" si="0"/>
        <v>8</v>
      </c>
      <c r="B12" s="45" t="s">
        <v>40</v>
      </c>
      <c r="C12" s="57" t="s">
        <v>41</v>
      </c>
      <c r="D12" s="57" t="s">
        <v>54</v>
      </c>
      <c r="E12" s="97" t="s">
        <v>55</v>
      </c>
      <c r="F12" s="58" t="s">
        <v>56</v>
      </c>
      <c r="G12" s="45">
        <v>81134.0019</v>
      </c>
      <c r="H12" s="58" t="s">
        <v>57</v>
      </c>
      <c r="I12" s="45">
        <v>2020.6</v>
      </c>
      <c r="J12" s="58" t="s">
        <v>58</v>
      </c>
      <c r="K12" s="45">
        <v>2019.7</v>
      </c>
      <c r="L12" s="45">
        <v>12</v>
      </c>
      <c r="M12" s="50"/>
    </row>
    <row r="13" spans="1:13" ht="51.75" customHeight="1">
      <c r="A13" s="11">
        <f t="shared" si="0"/>
        <v>9</v>
      </c>
      <c r="B13" s="52" t="s">
        <v>40</v>
      </c>
      <c r="C13" s="116" t="s">
        <v>59</v>
      </c>
      <c r="D13" s="57" t="s">
        <v>60</v>
      </c>
      <c r="E13" s="52" t="s">
        <v>61</v>
      </c>
      <c r="F13" s="52" t="s">
        <v>62</v>
      </c>
      <c r="G13" s="52">
        <v>80593.5</v>
      </c>
      <c r="H13" s="52" t="s">
        <v>63</v>
      </c>
      <c r="I13" s="52">
        <v>2020.5</v>
      </c>
      <c r="J13" s="52" t="s">
        <v>64</v>
      </c>
      <c r="K13" s="52">
        <v>2020.5</v>
      </c>
      <c r="L13" s="52">
        <v>12</v>
      </c>
      <c r="M13" s="125"/>
    </row>
    <row r="14" spans="1:13" ht="48.75" customHeight="1">
      <c r="A14" s="11">
        <f t="shared" si="0"/>
        <v>10</v>
      </c>
      <c r="B14" s="116" t="s">
        <v>40</v>
      </c>
      <c r="C14" s="116" t="s">
        <v>59</v>
      </c>
      <c r="D14" s="57" t="s">
        <v>65</v>
      </c>
      <c r="E14" s="118" t="s">
        <v>66</v>
      </c>
      <c r="F14" s="116" t="s">
        <v>67</v>
      </c>
      <c r="G14" s="119" t="s">
        <v>68</v>
      </c>
      <c r="H14" s="116" t="s">
        <v>69</v>
      </c>
      <c r="I14" s="116">
        <v>2019.6</v>
      </c>
      <c r="J14" s="116" t="s">
        <v>70</v>
      </c>
      <c r="K14" s="116">
        <v>2021.1</v>
      </c>
      <c r="L14" s="116">
        <v>12</v>
      </c>
      <c r="M14" s="125"/>
    </row>
    <row r="15" spans="1:13" ht="39" customHeight="1">
      <c r="A15" s="11">
        <f t="shared" si="0"/>
        <v>11</v>
      </c>
      <c r="B15" s="11" t="s">
        <v>71</v>
      </c>
      <c r="C15" s="7" t="s">
        <v>72</v>
      </c>
      <c r="D15" s="7" t="s">
        <v>73</v>
      </c>
      <c r="E15" s="11" t="s">
        <v>74</v>
      </c>
      <c r="F15" s="11" t="s">
        <v>26</v>
      </c>
      <c r="G15" s="11">
        <v>89673</v>
      </c>
      <c r="H15" s="11" t="s">
        <v>75</v>
      </c>
      <c r="I15" s="11">
        <v>2019.4</v>
      </c>
      <c r="J15" s="11" t="s">
        <v>76</v>
      </c>
      <c r="K15" s="11">
        <v>2020.8</v>
      </c>
      <c r="L15" s="11">
        <v>12</v>
      </c>
      <c r="M15" s="36"/>
    </row>
    <row r="16" spans="1:13" ht="45.75" customHeight="1">
      <c r="A16" s="11">
        <f t="shared" si="0"/>
        <v>12</v>
      </c>
      <c r="B16" s="11"/>
      <c r="C16" s="7"/>
      <c r="D16" s="7" t="s">
        <v>77</v>
      </c>
      <c r="E16" s="126" t="s">
        <v>78</v>
      </c>
      <c r="F16" s="11" t="s">
        <v>32</v>
      </c>
      <c r="G16" s="11">
        <v>98259</v>
      </c>
      <c r="H16" s="11" t="s">
        <v>79</v>
      </c>
      <c r="I16" s="11">
        <v>2018.11</v>
      </c>
      <c r="J16" s="11" t="s">
        <v>80</v>
      </c>
      <c r="K16" s="11">
        <v>2019.7</v>
      </c>
      <c r="L16" s="11">
        <v>12</v>
      </c>
      <c r="M16" s="36"/>
    </row>
    <row r="17" spans="1:13" ht="34.5" customHeight="1">
      <c r="A17" s="11">
        <f t="shared" si="0"/>
        <v>13</v>
      </c>
      <c r="B17" s="11"/>
      <c r="C17" s="7"/>
      <c r="D17" s="7" t="s">
        <v>81</v>
      </c>
      <c r="E17" s="31" t="s">
        <v>82</v>
      </c>
      <c r="F17" s="11" t="s">
        <v>37</v>
      </c>
      <c r="G17" s="11">
        <v>78673</v>
      </c>
      <c r="H17" s="11" t="s">
        <v>83</v>
      </c>
      <c r="I17" s="11">
        <v>2018.11</v>
      </c>
      <c r="J17" s="11" t="s">
        <v>84</v>
      </c>
      <c r="K17" s="11">
        <v>2018.11</v>
      </c>
      <c r="L17" s="100">
        <v>12</v>
      </c>
      <c r="M17" s="36"/>
    </row>
    <row r="18" spans="1:13" ht="45.75" customHeight="1">
      <c r="A18" s="11">
        <f t="shared" si="0"/>
        <v>14</v>
      </c>
      <c r="B18" s="11"/>
      <c r="C18" s="7"/>
      <c r="D18" s="7" t="s">
        <v>65</v>
      </c>
      <c r="E18" s="126" t="s">
        <v>85</v>
      </c>
      <c r="F18" s="11" t="s">
        <v>56</v>
      </c>
      <c r="G18" s="11">
        <v>102072</v>
      </c>
      <c r="H18" s="11" t="s">
        <v>86</v>
      </c>
      <c r="I18" s="11">
        <v>2019.5</v>
      </c>
      <c r="J18" s="11" t="s">
        <v>87</v>
      </c>
      <c r="K18" s="11">
        <v>2019.5</v>
      </c>
      <c r="L18" s="11">
        <v>12</v>
      </c>
      <c r="M18" s="36"/>
    </row>
    <row r="19" spans="1:13" ht="39.75" customHeight="1">
      <c r="A19" s="11">
        <f t="shared" si="0"/>
        <v>15</v>
      </c>
      <c r="B19" s="11" t="s">
        <v>88</v>
      </c>
      <c r="C19" s="7" t="s">
        <v>89</v>
      </c>
      <c r="D19" s="7" t="s">
        <v>46</v>
      </c>
      <c r="E19" s="31" t="s">
        <v>47</v>
      </c>
      <c r="F19" s="11" t="s">
        <v>26</v>
      </c>
      <c r="G19" s="11">
        <v>81277</v>
      </c>
      <c r="H19" s="11" t="s">
        <v>90</v>
      </c>
      <c r="I19" s="31" t="s">
        <v>91</v>
      </c>
      <c r="J19" s="11" t="s">
        <v>92</v>
      </c>
      <c r="K19" s="31" t="s">
        <v>93</v>
      </c>
      <c r="L19" s="11">
        <v>12</v>
      </c>
      <c r="M19" s="36"/>
    </row>
    <row r="20" spans="1:13" ht="46.5" customHeight="1">
      <c r="A20" s="11">
        <f t="shared" si="0"/>
        <v>16</v>
      </c>
      <c r="B20" s="11"/>
      <c r="C20" s="7"/>
      <c r="D20" s="7" t="s">
        <v>77</v>
      </c>
      <c r="E20" s="31" t="s">
        <v>78</v>
      </c>
      <c r="F20" s="11" t="s">
        <v>32</v>
      </c>
      <c r="G20" s="11">
        <v>113279</v>
      </c>
      <c r="H20" s="11" t="s">
        <v>94</v>
      </c>
      <c r="I20" s="31" t="s">
        <v>95</v>
      </c>
      <c r="J20" s="11" t="s">
        <v>96</v>
      </c>
      <c r="K20" s="31" t="s">
        <v>95</v>
      </c>
      <c r="L20" s="11">
        <v>12</v>
      </c>
      <c r="M20" s="36"/>
    </row>
    <row r="21" spans="1:13" ht="42" customHeight="1">
      <c r="A21" s="11">
        <f t="shared" si="0"/>
        <v>17</v>
      </c>
      <c r="B21" s="11"/>
      <c r="C21" s="7"/>
      <c r="D21" s="7" t="s">
        <v>97</v>
      </c>
      <c r="E21" s="31" t="s">
        <v>74</v>
      </c>
      <c r="F21" s="11" t="s">
        <v>37</v>
      </c>
      <c r="G21" s="11">
        <v>96002</v>
      </c>
      <c r="H21" s="11" t="s">
        <v>98</v>
      </c>
      <c r="I21" s="31" t="s">
        <v>95</v>
      </c>
      <c r="J21" s="11" t="s">
        <v>99</v>
      </c>
      <c r="K21" s="31" t="s">
        <v>91</v>
      </c>
      <c r="L21" s="11">
        <v>12</v>
      </c>
      <c r="M21" s="36"/>
    </row>
    <row r="22" spans="1:13" ht="36" customHeight="1">
      <c r="A22" s="11">
        <f t="shared" si="0"/>
        <v>18</v>
      </c>
      <c r="B22" s="11"/>
      <c r="C22" s="7" t="s">
        <v>100</v>
      </c>
      <c r="D22" s="7" t="s">
        <v>101</v>
      </c>
      <c r="E22" s="11" t="s">
        <v>102</v>
      </c>
      <c r="F22" s="11" t="s">
        <v>26</v>
      </c>
      <c r="G22" s="11">
        <v>74163</v>
      </c>
      <c r="H22" s="11" t="s">
        <v>103</v>
      </c>
      <c r="I22" s="11">
        <v>2019.04</v>
      </c>
      <c r="J22" s="11" t="s">
        <v>104</v>
      </c>
      <c r="K22" s="11">
        <v>2019.04</v>
      </c>
      <c r="L22" s="11">
        <v>12</v>
      </c>
      <c r="M22" s="36"/>
    </row>
    <row r="23" spans="1:13" ht="36" customHeight="1">
      <c r="A23" s="11">
        <f t="shared" si="0"/>
        <v>19</v>
      </c>
      <c r="B23" s="11"/>
      <c r="C23" s="7"/>
      <c r="D23" s="7" t="s">
        <v>97</v>
      </c>
      <c r="E23" s="11" t="s">
        <v>74</v>
      </c>
      <c r="F23" s="11" t="s">
        <v>32</v>
      </c>
      <c r="G23" s="11">
        <v>72590</v>
      </c>
      <c r="H23" s="11" t="s">
        <v>105</v>
      </c>
      <c r="I23" s="11">
        <v>2019.4</v>
      </c>
      <c r="J23" s="11" t="s">
        <v>106</v>
      </c>
      <c r="K23" s="11">
        <v>2019.8</v>
      </c>
      <c r="L23" s="11">
        <v>12</v>
      </c>
      <c r="M23" s="36"/>
    </row>
    <row r="24" spans="1:13" ht="33" customHeight="1">
      <c r="A24" s="11">
        <f t="shared" si="0"/>
        <v>20</v>
      </c>
      <c r="B24" s="11"/>
      <c r="C24" s="7"/>
      <c r="D24" s="7" t="s">
        <v>81</v>
      </c>
      <c r="E24" s="11" t="s">
        <v>82</v>
      </c>
      <c r="F24" s="11" t="s">
        <v>37</v>
      </c>
      <c r="G24" s="11">
        <v>60388</v>
      </c>
      <c r="H24" s="11" t="s">
        <v>107</v>
      </c>
      <c r="I24" s="11">
        <v>2019.4</v>
      </c>
      <c r="J24" s="11" t="s">
        <v>108</v>
      </c>
      <c r="K24" s="11">
        <v>2020.9</v>
      </c>
      <c r="L24" s="11">
        <v>12</v>
      </c>
      <c r="M24" s="36"/>
    </row>
    <row r="25" spans="1:13" ht="33" customHeight="1">
      <c r="A25" s="11">
        <f t="shared" si="0"/>
        <v>21</v>
      </c>
      <c r="B25" s="11"/>
      <c r="C25" s="7"/>
      <c r="D25" s="7" t="s">
        <v>109</v>
      </c>
      <c r="E25" s="11" t="s">
        <v>110</v>
      </c>
      <c r="F25" s="11" t="s">
        <v>56</v>
      </c>
      <c r="G25" s="11">
        <v>90945</v>
      </c>
      <c r="H25" s="11" t="s">
        <v>111</v>
      </c>
      <c r="I25" s="11">
        <v>2019.12</v>
      </c>
      <c r="J25" s="11" t="s">
        <v>112</v>
      </c>
      <c r="K25" s="11">
        <v>2019.05</v>
      </c>
      <c r="L25" s="11">
        <v>12</v>
      </c>
      <c r="M25" s="36"/>
    </row>
    <row r="26" spans="1:13" ht="34.5" customHeight="1">
      <c r="A26" s="11">
        <f t="shared" si="0"/>
        <v>22</v>
      </c>
      <c r="B26" s="10" t="s">
        <v>113</v>
      </c>
      <c r="C26" s="7" t="s">
        <v>114</v>
      </c>
      <c r="D26" s="7" t="s">
        <v>60</v>
      </c>
      <c r="E26" s="53" t="s">
        <v>61</v>
      </c>
      <c r="F26" s="120" t="s">
        <v>115</v>
      </c>
      <c r="G26" s="53">
        <v>75933.24</v>
      </c>
      <c r="H26" s="53" t="s">
        <v>116</v>
      </c>
      <c r="I26" s="53">
        <v>2018.07</v>
      </c>
      <c r="J26" s="53" t="s">
        <v>117</v>
      </c>
      <c r="K26" s="53">
        <v>2020.1</v>
      </c>
      <c r="L26" s="21">
        <v>12</v>
      </c>
      <c r="M26" s="36"/>
    </row>
    <row r="27" spans="1:13" ht="39" customHeight="1">
      <c r="A27" s="11">
        <f t="shared" si="0"/>
        <v>23</v>
      </c>
      <c r="B27" s="10"/>
      <c r="C27" s="7"/>
      <c r="D27" s="7" t="s">
        <v>118</v>
      </c>
      <c r="E27" s="31" t="s">
        <v>119</v>
      </c>
      <c r="F27" s="121" t="s">
        <v>120</v>
      </c>
      <c r="G27" s="11">
        <v>107509.1</v>
      </c>
      <c r="H27" s="11" t="s">
        <v>121</v>
      </c>
      <c r="I27" s="11">
        <v>2018.07</v>
      </c>
      <c r="J27" s="11" t="s">
        <v>122</v>
      </c>
      <c r="K27" s="11">
        <v>2018.04</v>
      </c>
      <c r="L27" s="21">
        <v>12</v>
      </c>
      <c r="M27" s="36"/>
    </row>
    <row r="28" spans="1:13" ht="36.75" customHeight="1">
      <c r="A28" s="11">
        <f t="shared" si="0"/>
        <v>24</v>
      </c>
      <c r="B28" s="21"/>
      <c r="C28" s="7"/>
      <c r="D28" s="7" t="s">
        <v>46</v>
      </c>
      <c r="E28" s="126" t="s">
        <v>47</v>
      </c>
      <c r="F28" s="122" t="s">
        <v>123</v>
      </c>
      <c r="G28" s="11">
        <v>69988.9</v>
      </c>
      <c r="H28" s="11" t="s">
        <v>124</v>
      </c>
      <c r="I28" s="124">
        <v>2018.1</v>
      </c>
      <c r="J28" s="11" t="s">
        <v>125</v>
      </c>
      <c r="K28" s="11">
        <v>2018.12</v>
      </c>
      <c r="L28" s="21">
        <v>12</v>
      </c>
      <c r="M28" s="36"/>
    </row>
    <row r="29" spans="1:13" ht="51.75" customHeight="1">
      <c r="A29" s="11">
        <f t="shared" si="0"/>
        <v>25</v>
      </c>
      <c r="B29" s="11" t="s">
        <v>126</v>
      </c>
      <c r="C29" s="7" t="s">
        <v>127</v>
      </c>
      <c r="D29" s="7" t="s">
        <v>128</v>
      </c>
      <c r="E29" s="11" t="s">
        <v>129</v>
      </c>
      <c r="F29" s="11" t="s">
        <v>130</v>
      </c>
      <c r="G29" s="11">
        <v>37084</v>
      </c>
      <c r="H29" s="11" t="s">
        <v>131</v>
      </c>
      <c r="I29" s="11">
        <v>2020.7</v>
      </c>
      <c r="J29" s="11" t="s">
        <v>132</v>
      </c>
      <c r="K29" s="11">
        <v>2020.7</v>
      </c>
      <c r="L29" s="11">
        <v>7</v>
      </c>
      <c r="M29" s="36"/>
    </row>
    <row r="30" spans="1:13" ht="42.75" customHeight="1">
      <c r="A30" s="11">
        <f t="shared" si="0"/>
        <v>26</v>
      </c>
      <c r="B30" s="11" t="s">
        <v>133</v>
      </c>
      <c r="C30" s="7" t="s">
        <v>134</v>
      </c>
      <c r="D30" s="7" t="s">
        <v>81</v>
      </c>
      <c r="E30" s="126" t="s">
        <v>82</v>
      </c>
      <c r="F30" s="11" t="s">
        <v>26</v>
      </c>
      <c r="G30" s="11">
        <v>61451</v>
      </c>
      <c r="H30" s="11" t="s">
        <v>135</v>
      </c>
      <c r="I30" s="11">
        <v>2020.6</v>
      </c>
      <c r="J30" s="11" t="s">
        <v>136</v>
      </c>
      <c r="K30" s="11">
        <v>2020.6</v>
      </c>
      <c r="L30" s="11">
        <v>12</v>
      </c>
      <c r="M30" s="36"/>
    </row>
    <row r="31" spans="1:17" s="1" customFormat="1" ht="24.75" customHeight="1">
      <c r="A31" s="27" t="s">
        <v>137</v>
      </c>
      <c r="B31" s="27"/>
      <c r="C31" s="27"/>
      <c r="D31" s="27"/>
      <c r="E31" s="27"/>
      <c r="F31" s="27"/>
      <c r="G31" s="27"/>
      <c r="H31" s="27"/>
      <c r="I31" s="27"/>
      <c r="J31" s="27"/>
      <c r="K31" s="27"/>
      <c r="L31" s="27"/>
      <c r="M31" s="27"/>
      <c r="N31" s="19"/>
      <c r="O31" s="19"/>
      <c r="P31" s="19"/>
      <c r="Q31" s="19"/>
    </row>
    <row r="32" spans="1:13" s="1" customFormat="1" ht="18" customHeight="1">
      <c r="A32" s="41" t="s">
        <v>138</v>
      </c>
      <c r="B32" s="41"/>
      <c r="C32" s="41"/>
      <c r="D32" s="41"/>
      <c r="E32" s="41"/>
      <c r="F32" s="41"/>
      <c r="G32" s="41"/>
      <c r="H32" s="41"/>
      <c r="I32" s="41"/>
      <c r="J32" s="41"/>
      <c r="K32" s="41"/>
      <c r="L32" s="41"/>
      <c r="M32" s="41"/>
    </row>
    <row r="33" spans="1:13" s="1" customFormat="1" ht="19.5" customHeight="1">
      <c r="A33" s="41" t="s">
        <v>139</v>
      </c>
      <c r="B33" s="41"/>
      <c r="C33" s="41"/>
      <c r="D33" s="41"/>
      <c r="E33" s="41"/>
      <c r="F33" s="41"/>
      <c r="G33" s="41"/>
      <c r="H33" s="41"/>
      <c r="I33" s="41"/>
      <c r="J33" s="41"/>
      <c r="K33" s="41"/>
      <c r="L33" s="41"/>
      <c r="M33" s="41"/>
    </row>
    <row r="34" spans="1:15" ht="24" customHeight="1">
      <c r="A34" s="13" t="s">
        <v>140</v>
      </c>
      <c r="B34" s="13"/>
      <c r="C34" s="13"/>
      <c r="D34" s="13"/>
      <c r="E34" s="13"/>
      <c r="F34" s="13"/>
      <c r="G34" s="13"/>
      <c r="H34" s="13"/>
      <c r="I34" s="13"/>
      <c r="J34" s="13"/>
      <c r="K34" s="13"/>
      <c r="L34" s="13"/>
      <c r="M34" s="13"/>
      <c r="N34" s="2"/>
      <c r="O34" s="2"/>
    </row>
  </sheetData>
  <sheetProtection/>
  <mergeCells count="24">
    <mergeCell ref="A1:C1"/>
    <mergeCell ref="A2:M2"/>
    <mergeCell ref="H3:I3"/>
    <mergeCell ref="J3:K3"/>
    <mergeCell ref="A31:M31"/>
    <mergeCell ref="A34:M34"/>
    <mergeCell ref="A3:A4"/>
    <mergeCell ref="B3:B4"/>
    <mergeCell ref="B6:B8"/>
    <mergeCell ref="B15:B18"/>
    <mergeCell ref="B19:B25"/>
    <mergeCell ref="B26:B28"/>
    <mergeCell ref="C3:C4"/>
    <mergeCell ref="C6:C8"/>
    <mergeCell ref="C15:C18"/>
    <mergeCell ref="C19:C21"/>
    <mergeCell ref="C22:C25"/>
    <mergeCell ref="C26:C28"/>
    <mergeCell ref="D3:D4"/>
    <mergeCell ref="E3:E4"/>
    <mergeCell ref="F3:F4"/>
    <mergeCell ref="G3:G4"/>
    <mergeCell ref="L3:L4"/>
    <mergeCell ref="M3:M4"/>
  </mergeCells>
  <printOptions horizontalCentered="1"/>
  <pageMargins left="0.4722222222222222" right="0.39305555555555555" top="0.5902777777777778" bottom="0.5902777777777778" header="0.5118055555555555" footer="0.511805555555555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V24"/>
  <sheetViews>
    <sheetView tabSelected="1" view="pageBreakPreview" zoomScaleSheetLayoutView="100" workbookViewId="0" topLeftCell="A1">
      <selection activeCell="A2" sqref="A2:E2"/>
    </sheetView>
  </sheetViews>
  <sheetFormatPr defaultColWidth="9.00390625" defaultRowHeight="14.25"/>
  <cols>
    <col min="1" max="1" width="7.00390625" style="2" bestFit="1" customWidth="1"/>
    <col min="2" max="2" width="23.00390625" style="2" customWidth="1"/>
    <col min="3" max="3" width="25.625" style="2" bestFit="1" customWidth="1"/>
    <col min="4" max="4" width="18.50390625" style="2" bestFit="1" customWidth="1"/>
    <col min="5" max="5" width="12.00390625" style="0" bestFit="1" customWidth="1"/>
    <col min="6" max="15" width="9.00390625" style="3" customWidth="1"/>
  </cols>
  <sheetData>
    <row r="1" spans="1:2" ht="20.25" customHeight="1">
      <c r="A1" s="4" t="s">
        <v>702</v>
      </c>
      <c r="B1" s="4"/>
    </row>
    <row r="2" spans="1:5" ht="57" customHeight="1">
      <c r="A2" s="5" t="s">
        <v>703</v>
      </c>
      <c r="B2" s="5"/>
      <c r="C2" s="5"/>
      <c r="D2" s="5"/>
      <c r="E2" s="5"/>
    </row>
    <row r="3" spans="1:5" ht="42.75" customHeight="1">
      <c r="A3" s="6" t="s">
        <v>2</v>
      </c>
      <c r="B3" s="6" t="s">
        <v>4</v>
      </c>
      <c r="C3" s="6" t="s">
        <v>704</v>
      </c>
      <c r="D3" s="6" t="s">
        <v>705</v>
      </c>
      <c r="E3" s="17" t="s">
        <v>12</v>
      </c>
    </row>
    <row r="4" spans="1:5" ht="42.75" customHeight="1">
      <c r="A4" s="6">
        <v>1</v>
      </c>
      <c r="B4" s="7" t="s">
        <v>706</v>
      </c>
      <c r="C4" s="8" t="s">
        <v>707</v>
      </c>
      <c r="D4" s="6" t="s">
        <v>708</v>
      </c>
      <c r="E4" s="17"/>
    </row>
    <row r="5" spans="1:5" ht="42.75" customHeight="1">
      <c r="A5" s="6">
        <f aca="true" t="shared" si="0" ref="A5:A20">A4+1</f>
        <v>2</v>
      </c>
      <c r="B5" s="7" t="s">
        <v>706</v>
      </c>
      <c r="C5" s="9" t="s">
        <v>709</v>
      </c>
      <c r="D5" s="6" t="s">
        <v>708</v>
      </c>
      <c r="E5" s="17"/>
    </row>
    <row r="6" spans="1:5" ht="42.75" customHeight="1">
      <c r="A6" s="6">
        <f t="shared" si="0"/>
        <v>3</v>
      </c>
      <c r="B6" s="6" t="s">
        <v>710</v>
      </c>
      <c r="C6" s="6" t="s">
        <v>711</v>
      </c>
      <c r="D6" s="6" t="s">
        <v>708</v>
      </c>
      <c r="E6" s="17"/>
    </row>
    <row r="7" spans="1:5" ht="42.75" customHeight="1">
      <c r="A7" s="6">
        <f t="shared" si="0"/>
        <v>4</v>
      </c>
      <c r="B7" s="6" t="s">
        <v>712</v>
      </c>
      <c r="C7" s="6" t="s">
        <v>713</v>
      </c>
      <c r="D7" s="6" t="s">
        <v>708</v>
      </c>
      <c r="E7" s="17"/>
    </row>
    <row r="8" spans="1:5" ht="42.75" customHeight="1">
      <c r="A8" s="6">
        <f t="shared" si="0"/>
        <v>5</v>
      </c>
      <c r="B8" s="6" t="s">
        <v>114</v>
      </c>
      <c r="C8" s="6" t="s">
        <v>714</v>
      </c>
      <c r="D8" s="6" t="s">
        <v>708</v>
      </c>
      <c r="E8" s="17"/>
    </row>
    <row r="9" spans="1:5" ht="42.75" customHeight="1">
      <c r="A9" s="6">
        <f t="shared" si="0"/>
        <v>6</v>
      </c>
      <c r="B9" s="10"/>
      <c r="C9" s="6" t="s">
        <v>715</v>
      </c>
      <c r="D9" s="6" t="s">
        <v>708</v>
      </c>
      <c r="E9" s="17"/>
    </row>
    <row r="10" spans="1:5" ht="42.75" customHeight="1">
      <c r="A10" s="6">
        <f t="shared" si="0"/>
        <v>7</v>
      </c>
      <c r="B10" s="10"/>
      <c r="C10" s="6" t="s">
        <v>716</v>
      </c>
      <c r="D10" s="6" t="s">
        <v>708</v>
      </c>
      <c r="E10" s="17"/>
    </row>
    <row r="11" spans="1:256" s="1" customFormat="1" ht="42.75" customHeight="1">
      <c r="A11" s="6">
        <f t="shared" si="0"/>
        <v>8</v>
      </c>
      <c r="B11" s="10"/>
      <c r="C11" s="6" t="s">
        <v>717</v>
      </c>
      <c r="D11" s="6" t="s">
        <v>708</v>
      </c>
      <c r="E11" s="17"/>
      <c r="F11" s="3"/>
      <c r="G11" s="3"/>
      <c r="H11" s="3"/>
      <c r="I11" s="3"/>
      <c r="J11" s="3"/>
      <c r="K11" s="3"/>
      <c r="L11" s="3"/>
      <c r="M11" s="3"/>
      <c r="N11" s="3"/>
      <c r="O11" s="3"/>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 customFormat="1" ht="42.75" customHeight="1">
      <c r="A12" s="6">
        <f t="shared" si="0"/>
        <v>9</v>
      </c>
      <c r="B12" s="10"/>
      <c r="C12" s="6" t="s">
        <v>718</v>
      </c>
      <c r="D12" s="6" t="s">
        <v>708</v>
      </c>
      <c r="E12" s="17"/>
      <c r="F12" s="3"/>
      <c r="G12" s="3"/>
      <c r="H12" s="3"/>
      <c r="I12" s="3"/>
      <c r="J12" s="3"/>
      <c r="K12" s="3"/>
      <c r="L12" s="3"/>
      <c r="M12" s="3"/>
      <c r="N12" s="3"/>
      <c r="O12" s="3"/>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5" ht="42.75" customHeight="1">
      <c r="A13" s="6">
        <f t="shared" si="0"/>
        <v>10</v>
      </c>
      <c r="B13" s="10"/>
      <c r="C13" s="6" t="s">
        <v>719</v>
      </c>
      <c r="D13" s="6" t="s">
        <v>708</v>
      </c>
      <c r="E13" s="17"/>
    </row>
    <row r="14" spans="1:5" ht="42.75" customHeight="1">
      <c r="A14" s="6">
        <f t="shared" si="0"/>
        <v>11</v>
      </c>
      <c r="B14" s="10"/>
      <c r="C14" s="6" t="s">
        <v>720</v>
      </c>
      <c r="D14" s="6" t="s">
        <v>708</v>
      </c>
      <c r="E14" s="17"/>
    </row>
    <row r="15" spans="1:5" ht="33" customHeight="1">
      <c r="A15" s="6">
        <f t="shared" si="0"/>
        <v>12</v>
      </c>
      <c r="B15" s="6" t="s">
        <v>114</v>
      </c>
      <c r="C15" s="6" t="s">
        <v>721</v>
      </c>
      <c r="D15" s="6" t="s">
        <v>722</v>
      </c>
      <c r="E15" s="17"/>
    </row>
    <row r="16" spans="1:5" ht="33" customHeight="1">
      <c r="A16" s="6">
        <f t="shared" si="0"/>
        <v>13</v>
      </c>
      <c r="B16" s="10"/>
      <c r="C16" s="6" t="s">
        <v>35</v>
      </c>
      <c r="D16" s="6" t="s">
        <v>722</v>
      </c>
      <c r="E16" s="17"/>
    </row>
    <row r="17" spans="1:5" ht="42.75" customHeight="1">
      <c r="A17" s="6">
        <f t="shared" si="0"/>
        <v>14</v>
      </c>
      <c r="B17" s="7" t="s">
        <v>706</v>
      </c>
      <c r="C17" s="6" t="s">
        <v>723</v>
      </c>
      <c r="D17" s="6" t="s">
        <v>724</v>
      </c>
      <c r="E17" s="17"/>
    </row>
    <row r="18" spans="1:5" ht="42.75" customHeight="1">
      <c r="A18" s="6">
        <f t="shared" si="0"/>
        <v>15</v>
      </c>
      <c r="B18" s="7" t="s">
        <v>706</v>
      </c>
      <c r="C18" s="6" t="s">
        <v>725</v>
      </c>
      <c r="D18" s="6" t="s">
        <v>724</v>
      </c>
      <c r="E18" s="17"/>
    </row>
    <row r="19" spans="1:5" ht="42.75" customHeight="1">
      <c r="A19" s="6">
        <f t="shared" si="0"/>
        <v>16</v>
      </c>
      <c r="B19" s="6" t="s">
        <v>710</v>
      </c>
      <c r="C19" s="6" t="s">
        <v>726</v>
      </c>
      <c r="D19" s="6" t="s">
        <v>724</v>
      </c>
      <c r="E19" s="17"/>
    </row>
    <row r="20" spans="1:5" ht="42.75" customHeight="1">
      <c r="A20" s="11">
        <f t="shared" si="0"/>
        <v>17</v>
      </c>
      <c r="B20" s="7" t="s">
        <v>706</v>
      </c>
      <c r="C20" s="11" t="s">
        <v>727</v>
      </c>
      <c r="D20" s="11" t="s">
        <v>728</v>
      </c>
      <c r="E20" s="18"/>
    </row>
    <row r="21" spans="1:5" s="1" customFormat="1" ht="27" customHeight="1">
      <c r="A21" s="12" t="s">
        <v>729</v>
      </c>
      <c r="B21" s="13"/>
      <c r="C21" s="13"/>
      <c r="D21" s="13"/>
      <c r="E21" s="13"/>
    </row>
    <row r="22" s="1" customFormat="1" ht="15.75" customHeight="1">
      <c r="A22" s="14" t="s">
        <v>730</v>
      </c>
    </row>
    <row r="23" spans="1:5" ht="42.75" customHeight="1">
      <c r="A23" s="15" t="s">
        <v>731</v>
      </c>
      <c r="B23" s="16"/>
      <c r="C23" s="16"/>
      <c r="D23" s="16"/>
      <c r="E23" s="16"/>
    </row>
    <row r="24" spans="1:15" ht="24" customHeight="1">
      <c r="A24" s="13" t="s">
        <v>701</v>
      </c>
      <c r="B24" s="13"/>
      <c r="C24" s="13"/>
      <c r="D24" s="13"/>
      <c r="E24" s="13"/>
      <c r="F24" s="19"/>
      <c r="G24" s="19"/>
      <c r="H24" s="19"/>
      <c r="I24" s="19"/>
      <c r="J24" s="19"/>
      <c r="K24" s="19"/>
      <c r="L24" s="19"/>
      <c r="M24" s="19"/>
      <c r="N24" s="2"/>
      <c r="O24" s="2"/>
    </row>
  </sheetData>
  <sheetProtection/>
  <mergeCells count="7">
    <mergeCell ref="A1:B1"/>
    <mergeCell ref="A2:E2"/>
    <mergeCell ref="A21:E21"/>
    <mergeCell ref="A23:E23"/>
    <mergeCell ref="A24:E24"/>
    <mergeCell ref="B8:B14"/>
    <mergeCell ref="B15:B16"/>
  </mergeCells>
  <printOptions horizontalCentered="1"/>
  <pageMargins left="0.7479166666666667" right="0.7479166666666667" top="0.5902777777777778" bottom="0.5902777777777778" header="0.5076388888888889" footer="0.5076388888888889"/>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Q13"/>
  <sheetViews>
    <sheetView view="pageBreakPreview" zoomScaleSheetLayoutView="100" workbookViewId="0" topLeftCell="A1">
      <selection activeCell="T7" sqref="T7"/>
    </sheetView>
  </sheetViews>
  <sheetFormatPr defaultColWidth="9.00390625" defaultRowHeight="14.25"/>
  <cols>
    <col min="1" max="1" width="3.75390625" style="2" bestFit="1" customWidth="1"/>
    <col min="2" max="2" width="7.00390625" style="2" bestFit="1" customWidth="1"/>
    <col min="3" max="3" width="15.00390625" style="2" bestFit="1" customWidth="1"/>
    <col min="4" max="4" width="16.875" style="2" bestFit="1" customWidth="1"/>
    <col min="5" max="5" width="14.875" style="2" bestFit="1" customWidth="1"/>
    <col min="6" max="8" width="8.00390625" style="2" bestFit="1" customWidth="1"/>
    <col min="9" max="9" width="8.25390625" style="2" bestFit="1" customWidth="1"/>
    <col min="10" max="10" width="8.00390625" style="2" bestFit="1" customWidth="1"/>
    <col min="11" max="11" width="9.625" style="2" bestFit="1" customWidth="1"/>
    <col min="12" max="12" width="8.00390625" style="2" bestFit="1" customWidth="1"/>
    <col min="13" max="13" width="6.625" style="0" bestFit="1" customWidth="1"/>
    <col min="14" max="17" width="9.00390625" style="3" customWidth="1"/>
  </cols>
  <sheetData>
    <row r="1" spans="1:3" ht="20.25" customHeight="1">
      <c r="A1" s="4" t="s">
        <v>141</v>
      </c>
      <c r="B1" s="4"/>
      <c r="C1" s="4"/>
    </row>
    <row r="2" spans="1:13" ht="45" customHeight="1">
      <c r="A2" s="20" t="s">
        <v>142</v>
      </c>
      <c r="B2" s="20"/>
      <c r="C2" s="20"/>
      <c r="D2" s="20"/>
      <c r="E2" s="20"/>
      <c r="F2" s="20"/>
      <c r="G2" s="20"/>
      <c r="H2" s="20"/>
      <c r="I2" s="20"/>
      <c r="J2" s="20"/>
      <c r="K2" s="20"/>
      <c r="L2" s="20"/>
      <c r="M2" s="20"/>
    </row>
    <row r="3" spans="1:13" ht="28.5" customHeight="1">
      <c r="A3" s="6" t="s">
        <v>2</v>
      </c>
      <c r="B3" s="6" t="s">
        <v>3</v>
      </c>
      <c r="C3" s="6" t="s">
        <v>4</v>
      </c>
      <c r="D3" s="6" t="s">
        <v>5</v>
      </c>
      <c r="E3" s="6" t="s">
        <v>6</v>
      </c>
      <c r="F3" s="6" t="s">
        <v>7</v>
      </c>
      <c r="G3" s="6" t="s">
        <v>8</v>
      </c>
      <c r="H3" s="28" t="s">
        <v>9</v>
      </c>
      <c r="I3" s="25"/>
      <c r="J3" s="28" t="s">
        <v>10</v>
      </c>
      <c r="K3" s="25"/>
      <c r="L3" s="6" t="s">
        <v>11</v>
      </c>
      <c r="M3" s="17" t="s">
        <v>12</v>
      </c>
    </row>
    <row r="4" spans="1:13" ht="42.75" customHeight="1">
      <c r="A4" s="21"/>
      <c r="B4" s="21"/>
      <c r="C4" s="21"/>
      <c r="D4" s="21"/>
      <c r="E4" s="21"/>
      <c r="F4" s="21"/>
      <c r="G4" s="21"/>
      <c r="H4" s="11" t="s">
        <v>13</v>
      </c>
      <c r="I4" s="11" t="s">
        <v>14</v>
      </c>
      <c r="J4" s="11" t="s">
        <v>13</v>
      </c>
      <c r="K4" s="11" t="s">
        <v>14</v>
      </c>
      <c r="L4" s="21"/>
      <c r="M4" s="35"/>
    </row>
    <row r="5" spans="1:13" ht="48" customHeight="1">
      <c r="A5" s="11">
        <v>1</v>
      </c>
      <c r="B5" s="6" t="s">
        <v>71</v>
      </c>
      <c r="C5" s="6" t="s">
        <v>72</v>
      </c>
      <c r="D5" s="11" t="s">
        <v>143</v>
      </c>
      <c r="E5" s="11" t="s">
        <v>144</v>
      </c>
      <c r="F5" s="11" t="s">
        <v>145</v>
      </c>
      <c r="G5" s="11">
        <v>35577</v>
      </c>
      <c r="H5" s="11" t="s">
        <v>146</v>
      </c>
      <c r="I5" s="31" t="s">
        <v>147</v>
      </c>
      <c r="J5" s="11" t="s">
        <v>148</v>
      </c>
      <c r="K5" s="31" t="s">
        <v>147</v>
      </c>
      <c r="L5" s="11">
        <v>12</v>
      </c>
      <c r="M5" s="114"/>
    </row>
    <row r="6" spans="1:13" ht="45" customHeight="1">
      <c r="A6" s="11">
        <v>2</v>
      </c>
      <c r="B6" s="21"/>
      <c r="C6" s="21"/>
      <c r="D6" s="11" t="s">
        <v>149</v>
      </c>
      <c r="E6" s="11" t="s">
        <v>150</v>
      </c>
      <c r="F6" s="11" t="s">
        <v>151</v>
      </c>
      <c r="G6" s="11">
        <v>17703</v>
      </c>
      <c r="H6" s="11" t="s">
        <v>152</v>
      </c>
      <c r="I6" s="11" t="s">
        <v>153</v>
      </c>
      <c r="J6" s="11" t="s">
        <v>154</v>
      </c>
      <c r="K6" s="11" t="s">
        <v>153</v>
      </c>
      <c r="L6" s="11">
        <v>12</v>
      </c>
      <c r="M6" s="11"/>
    </row>
    <row r="7" spans="1:13" ht="72.75" customHeight="1">
      <c r="A7" s="11">
        <v>3</v>
      </c>
      <c r="B7" s="11" t="s">
        <v>88</v>
      </c>
      <c r="C7" s="11" t="s">
        <v>89</v>
      </c>
      <c r="D7" s="11" t="s">
        <v>143</v>
      </c>
      <c r="E7" s="11" t="s">
        <v>144</v>
      </c>
      <c r="F7" s="11" t="s">
        <v>145</v>
      </c>
      <c r="G7" s="11">
        <v>37711</v>
      </c>
      <c r="H7" s="11" t="s">
        <v>155</v>
      </c>
      <c r="I7" s="11">
        <v>2021.4</v>
      </c>
      <c r="J7" s="11" t="s">
        <v>156</v>
      </c>
      <c r="K7" s="11">
        <v>2021.4</v>
      </c>
      <c r="L7" s="11">
        <v>9</v>
      </c>
      <c r="M7" s="36"/>
    </row>
    <row r="8" spans="1:16" ht="43.5" customHeight="1">
      <c r="A8" s="11">
        <v>4</v>
      </c>
      <c r="B8" s="11"/>
      <c r="C8" s="6" t="s">
        <v>100</v>
      </c>
      <c r="D8" s="11" t="s">
        <v>149</v>
      </c>
      <c r="E8" s="11" t="s">
        <v>157</v>
      </c>
      <c r="F8" s="6" t="s">
        <v>145</v>
      </c>
      <c r="G8" s="6">
        <v>38269.3</v>
      </c>
      <c r="H8" s="6" t="s">
        <v>158</v>
      </c>
      <c r="I8" s="6">
        <v>2020.12</v>
      </c>
      <c r="J8" s="6" t="s">
        <v>159</v>
      </c>
      <c r="K8" s="6">
        <v>2020.12</v>
      </c>
      <c r="L8" s="6">
        <v>12</v>
      </c>
      <c r="M8" s="17"/>
      <c r="P8" s="115"/>
    </row>
    <row r="9" spans="1:13" ht="60.75" customHeight="1">
      <c r="A9" s="11">
        <v>5</v>
      </c>
      <c r="B9" s="11" t="s">
        <v>113</v>
      </c>
      <c r="C9" s="11" t="s">
        <v>114</v>
      </c>
      <c r="D9" s="11" t="s">
        <v>160</v>
      </c>
      <c r="E9" s="11" t="s">
        <v>161</v>
      </c>
      <c r="F9" s="11" t="s">
        <v>162</v>
      </c>
      <c r="G9" s="11">
        <v>26269.1</v>
      </c>
      <c r="H9" s="11" t="s">
        <v>163</v>
      </c>
      <c r="I9" s="11">
        <v>2020.02</v>
      </c>
      <c r="J9" s="11" t="s">
        <v>164</v>
      </c>
      <c r="K9" s="11">
        <v>2020.02</v>
      </c>
      <c r="L9" s="11">
        <v>12</v>
      </c>
      <c r="M9" s="11"/>
    </row>
    <row r="10" spans="1:17" s="1" customFormat="1" ht="20.25" customHeight="1">
      <c r="A10" s="26" t="s">
        <v>165</v>
      </c>
      <c r="B10" s="27"/>
      <c r="C10" s="27"/>
      <c r="D10" s="27"/>
      <c r="E10" s="27"/>
      <c r="F10" s="27"/>
      <c r="G10" s="27"/>
      <c r="H10" s="27"/>
      <c r="I10" s="27"/>
      <c r="J10" s="27"/>
      <c r="K10" s="27"/>
      <c r="L10" s="27"/>
      <c r="M10" s="27"/>
      <c r="N10" s="19"/>
      <c r="O10" s="19"/>
      <c r="P10" s="19"/>
      <c r="Q10" s="19"/>
    </row>
    <row r="11" s="1" customFormat="1" ht="18" customHeight="1">
      <c r="A11" s="14" t="s">
        <v>166</v>
      </c>
    </row>
    <row r="12" s="1" customFormat="1" ht="19.5" customHeight="1">
      <c r="A12" s="14" t="s">
        <v>167</v>
      </c>
    </row>
    <row r="13" spans="1:15" ht="24" customHeight="1">
      <c r="A13" s="13" t="s">
        <v>168</v>
      </c>
      <c r="B13" s="13"/>
      <c r="C13" s="13"/>
      <c r="D13" s="13"/>
      <c r="E13" s="13"/>
      <c r="F13" s="13"/>
      <c r="G13" s="13"/>
      <c r="H13" s="13"/>
      <c r="I13" s="13"/>
      <c r="J13" s="13"/>
      <c r="K13" s="13"/>
      <c r="L13" s="13"/>
      <c r="M13" s="13"/>
      <c r="N13" s="2"/>
      <c r="O13" s="2"/>
    </row>
  </sheetData>
  <sheetProtection/>
  <mergeCells count="18">
    <mergeCell ref="A1:C1"/>
    <mergeCell ref="A2:M2"/>
    <mergeCell ref="H3:I3"/>
    <mergeCell ref="J3:K3"/>
    <mergeCell ref="A10:M10"/>
    <mergeCell ref="A13:M13"/>
    <mergeCell ref="A3:A4"/>
    <mergeCell ref="B3:B4"/>
    <mergeCell ref="B5:B6"/>
    <mergeCell ref="B7:B8"/>
    <mergeCell ref="C3:C4"/>
    <mergeCell ref="C5:C6"/>
    <mergeCell ref="D3:D4"/>
    <mergeCell ref="E3:E4"/>
    <mergeCell ref="F3:F4"/>
    <mergeCell ref="G3:G4"/>
    <mergeCell ref="L3:L4"/>
    <mergeCell ref="M3:M4"/>
  </mergeCells>
  <printOptions horizontalCentered="1"/>
  <pageMargins left="0.7499062639521802" right="0.7499062639521802" top="0.5902039723133478" bottom="0.5902039723133478" header="0.5096585262478807" footer="0.5096585262478807"/>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M34"/>
  <sheetViews>
    <sheetView view="pageBreakPreview" zoomScale="115" zoomScaleSheetLayoutView="115" workbookViewId="0" topLeftCell="A1">
      <pane ySplit="4" topLeftCell="A21" activePane="bottomLeft" state="frozen"/>
      <selection pane="bottomLeft" activeCell="M31" sqref="M31"/>
    </sheetView>
  </sheetViews>
  <sheetFormatPr defaultColWidth="9.00390625" defaultRowHeight="14.25"/>
  <cols>
    <col min="1" max="1" width="4.875" style="0" bestFit="1" customWidth="1"/>
    <col min="2" max="2" width="5.50390625" style="0" bestFit="1" customWidth="1"/>
    <col min="3" max="3" width="16.125" style="0" customWidth="1"/>
    <col min="4" max="4" width="24.00390625" style="0" customWidth="1"/>
    <col min="5" max="5" width="14.875" style="0" bestFit="1" customWidth="1"/>
    <col min="6" max="6" width="5.875" style="0" bestFit="1" customWidth="1"/>
    <col min="7" max="7" width="12.625" style="0" customWidth="1"/>
    <col min="8" max="8" width="7.375" style="0" bestFit="1" customWidth="1"/>
    <col min="9" max="10" width="7.625" style="0" bestFit="1" customWidth="1"/>
    <col min="11" max="11" width="8.25390625" style="0" bestFit="1" customWidth="1"/>
    <col min="12" max="12" width="6.375" style="0" bestFit="1" customWidth="1"/>
    <col min="13" max="13" width="12.50390625" style="0" customWidth="1"/>
  </cols>
  <sheetData>
    <row r="1" spans="1:3" ht="15.75">
      <c r="A1" s="4" t="s">
        <v>169</v>
      </c>
      <c r="B1" s="4"/>
      <c r="C1" s="4"/>
    </row>
    <row r="2" spans="1:13" ht="39.75" customHeight="1">
      <c r="A2" s="77" t="s">
        <v>170</v>
      </c>
      <c r="B2" s="77"/>
      <c r="C2" s="77"/>
      <c r="D2" s="77"/>
      <c r="E2" s="77"/>
      <c r="F2" s="77"/>
      <c r="G2" s="81"/>
      <c r="H2" s="77"/>
      <c r="I2" s="77"/>
      <c r="J2" s="77"/>
      <c r="K2" s="77"/>
      <c r="L2" s="77"/>
      <c r="M2" s="77"/>
    </row>
    <row r="3" spans="1:13" ht="22.5" customHeight="1">
      <c r="A3" s="78" t="s">
        <v>2</v>
      </c>
      <c r="B3" s="78" t="s">
        <v>3</v>
      </c>
      <c r="C3" s="78" t="s">
        <v>4</v>
      </c>
      <c r="D3" s="78" t="s">
        <v>5</v>
      </c>
      <c r="E3" s="78" t="s">
        <v>171</v>
      </c>
      <c r="F3" s="78" t="s">
        <v>7</v>
      </c>
      <c r="G3" s="82" t="s">
        <v>8</v>
      </c>
      <c r="H3" s="78" t="s">
        <v>9</v>
      </c>
      <c r="I3" s="78"/>
      <c r="J3" s="78" t="s">
        <v>10</v>
      </c>
      <c r="K3" s="78"/>
      <c r="L3" s="78" t="s">
        <v>11</v>
      </c>
      <c r="M3" s="78" t="s">
        <v>12</v>
      </c>
    </row>
    <row r="4" spans="1:13" ht="22.5" customHeight="1">
      <c r="A4" s="78"/>
      <c r="B4" s="78"/>
      <c r="C4" s="78"/>
      <c r="D4" s="78"/>
      <c r="E4" s="78"/>
      <c r="F4" s="78"/>
      <c r="G4" s="82"/>
      <c r="H4" s="78" t="s">
        <v>13</v>
      </c>
      <c r="I4" s="78" t="s">
        <v>14</v>
      </c>
      <c r="J4" s="78" t="s">
        <v>13</v>
      </c>
      <c r="K4" s="78" t="s">
        <v>14</v>
      </c>
      <c r="L4" s="78"/>
      <c r="M4" s="78"/>
    </row>
    <row r="5" spans="1:13" ht="30" customHeight="1">
      <c r="A5" s="78">
        <v>1</v>
      </c>
      <c r="B5" s="78" t="s">
        <v>172</v>
      </c>
      <c r="C5" s="102" t="s">
        <v>173</v>
      </c>
      <c r="D5" s="78" t="s">
        <v>174</v>
      </c>
      <c r="E5" s="78" t="s">
        <v>175</v>
      </c>
      <c r="F5" s="86" t="s">
        <v>176</v>
      </c>
      <c r="G5" s="86">
        <v>8601.6011</v>
      </c>
      <c r="H5" s="78" t="s">
        <v>177</v>
      </c>
      <c r="I5" s="108">
        <v>2019.1</v>
      </c>
      <c r="J5" s="78" t="s">
        <v>178</v>
      </c>
      <c r="K5" s="108">
        <v>2019.1</v>
      </c>
      <c r="L5" s="86">
        <v>12</v>
      </c>
      <c r="M5" s="109" t="s">
        <v>179</v>
      </c>
    </row>
    <row r="6" spans="1:13" ht="30" customHeight="1">
      <c r="A6" s="78">
        <f aca="true" t="shared" si="0" ref="A6:A31">A5+1</f>
        <v>2</v>
      </c>
      <c r="B6" s="78"/>
      <c r="C6" s="103"/>
      <c r="D6" s="78" t="s">
        <v>180</v>
      </c>
      <c r="E6" s="78" t="s">
        <v>181</v>
      </c>
      <c r="F6" s="86" t="s">
        <v>182</v>
      </c>
      <c r="G6" s="86">
        <v>4503.6835</v>
      </c>
      <c r="H6" s="78" t="s">
        <v>183</v>
      </c>
      <c r="I6" s="86">
        <v>2019.11</v>
      </c>
      <c r="J6" s="78" t="s">
        <v>184</v>
      </c>
      <c r="K6" s="108">
        <v>2019.11</v>
      </c>
      <c r="L6" s="86">
        <v>12</v>
      </c>
      <c r="M6" s="110"/>
    </row>
    <row r="7" spans="1:13" ht="30" customHeight="1">
      <c r="A7" s="78">
        <f t="shared" si="0"/>
        <v>3</v>
      </c>
      <c r="B7" s="78"/>
      <c r="C7" s="104"/>
      <c r="D7" s="78" t="s">
        <v>185</v>
      </c>
      <c r="E7" s="78" t="s">
        <v>186</v>
      </c>
      <c r="F7" s="86" t="s">
        <v>187</v>
      </c>
      <c r="G7" s="86">
        <v>4432.909</v>
      </c>
      <c r="H7" s="78" t="s">
        <v>188</v>
      </c>
      <c r="I7" s="86">
        <v>2019.9</v>
      </c>
      <c r="J7" s="78" t="s">
        <v>189</v>
      </c>
      <c r="K7" s="86">
        <v>2019.9</v>
      </c>
      <c r="L7" s="86">
        <v>12</v>
      </c>
      <c r="M7" s="111"/>
    </row>
    <row r="8" spans="1:13" ht="30" customHeight="1">
      <c r="A8" s="78">
        <f t="shared" si="0"/>
        <v>4</v>
      </c>
      <c r="B8" s="78" t="s">
        <v>190</v>
      </c>
      <c r="C8" s="102" t="s">
        <v>191</v>
      </c>
      <c r="D8" s="78" t="s">
        <v>192</v>
      </c>
      <c r="E8" s="78" t="s">
        <v>193</v>
      </c>
      <c r="F8" s="86" t="s">
        <v>194</v>
      </c>
      <c r="G8" s="105">
        <v>6051</v>
      </c>
      <c r="H8" s="78" t="s">
        <v>195</v>
      </c>
      <c r="I8" s="78">
        <v>2018.5</v>
      </c>
      <c r="J8" s="78" t="s">
        <v>196</v>
      </c>
      <c r="K8" s="78">
        <v>2018.5</v>
      </c>
      <c r="L8" s="86">
        <v>12</v>
      </c>
      <c r="M8" s="109" t="s">
        <v>197</v>
      </c>
    </row>
    <row r="9" spans="1:13" ht="30" customHeight="1">
      <c r="A9" s="78">
        <f t="shared" si="0"/>
        <v>5</v>
      </c>
      <c r="B9" s="78"/>
      <c r="C9" s="10"/>
      <c r="D9" s="78" t="s">
        <v>198</v>
      </c>
      <c r="E9" s="78" t="s">
        <v>199</v>
      </c>
      <c r="F9" s="86" t="s">
        <v>200</v>
      </c>
      <c r="G9" s="105">
        <v>9741.5</v>
      </c>
      <c r="H9" s="78" t="s">
        <v>201</v>
      </c>
      <c r="I9" s="78">
        <v>2018.5</v>
      </c>
      <c r="J9" s="78" t="s">
        <v>202</v>
      </c>
      <c r="K9" s="78">
        <v>2018.5</v>
      </c>
      <c r="L9" s="86">
        <v>12</v>
      </c>
      <c r="M9" s="111"/>
    </row>
    <row r="10" spans="1:13" ht="30" customHeight="1">
      <c r="A10" s="78">
        <f t="shared" si="0"/>
        <v>6</v>
      </c>
      <c r="B10" s="78" t="s">
        <v>190</v>
      </c>
      <c r="C10" s="102" t="s">
        <v>203</v>
      </c>
      <c r="D10" s="78" t="s">
        <v>204</v>
      </c>
      <c r="E10" s="78" t="s">
        <v>205</v>
      </c>
      <c r="F10" s="78" t="s">
        <v>206</v>
      </c>
      <c r="G10" s="86">
        <v>4760.9129</v>
      </c>
      <c r="H10" s="78" t="s">
        <v>207</v>
      </c>
      <c r="I10" s="108">
        <v>2019.1</v>
      </c>
      <c r="J10" s="78" t="s">
        <v>208</v>
      </c>
      <c r="K10" s="108">
        <v>2019.1</v>
      </c>
      <c r="L10" s="78">
        <v>12</v>
      </c>
      <c r="M10" s="79" t="s">
        <v>179</v>
      </c>
    </row>
    <row r="11" spans="1:13" ht="30" customHeight="1">
      <c r="A11" s="78">
        <f t="shared" si="0"/>
        <v>7</v>
      </c>
      <c r="B11" s="78"/>
      <c r="C11" s="103"/>
      <c r="D11" s="78" t="s">
        <v>180</v>
      </c>
      <c r="E11" s="78" t="s">
        <v>181</v>
      </c>
      <c r="F11" s="78" t="s">
        <v>209</v>
      </c>
      <c r="G11" s="86">
        <v>6629.5903</v>
      </c>
      <c r="H11" s="78" t="s">
        <v>210</v>
      </c>
      <c r="I11" s="108">
        <v>2019.1</v>
      </c>
      <c r="J11" s="78" t="s">
        <v>211</v>
      </c>
      <c r="K11" s="108">
        <v>2019.1</v>
      </c>
      <c r="L11" s="78">
        <v>12</v>
      </c>
      <c r="M11" s="79"/>
    </row>
    <row r="12" spans="1:13" ht="30" customHeight="1">
      <c r="A12" s="78">
        <f t="shared" si="0"/>
        <v>8</v>
      </c>
      <c r="B12" s="78"/>
      <c r="C12" s="103"/>
      <c r="D12" s="78" t="s">
        <v>212</v>
      </c>
      <c r="E12" s="127" t="s">
        <v>213</v>
      </c>
      <c r="F12" s="78" t="s">
        <v>182</v>
      </c>
      <c r="G12" s="86">
        <v>4371.584</v>
      </c>
      <c r="H12" s="78" t="s">
        <v>214</v>
      </c>
      <c r="I12" s="78">
        <v>2020.6</v>
      </c>
      <c r="J12" s="78" t="s">
        <v>215</v>
      </c>
      <c r="K12" s="108">
        <v>2019.1</v>
      </c>
      <c r="L12" s="78">
        <v>12</v>
      </c>
      <c r="M12" s="79"/>
    </row>
    <row r="13" spans="1:13" ht="30" customHeight="1">
      <c r="A13" s="78">
        <f t="shared" si="0"/>
        <v>9</v>
      </c>
      <c r="B13" s="78"/>
      <c r="C13" s="104"/>
      <c r="D13" s="78" t="s">
        <v>216</v>
      </c>
      <c r="E13" s="78" t="s">
        <v>217</v>
      </c>
      <c r="F13" s="78" t="s">
        <v>187</v>
      </c>
      <c r="G13" s="78">
        <v>9364.6102</v>
      </c>
      <c r="H13" s="78" t="s">
        <v>218</v>
      </c>
      <c r="I13" s="108">
        <v>2019.1</v>
      </c>
      <c r="J13" s="78" t="s">
        <v>219</v>
      </c>
      <c r="K13" s="108">
        <v>2019.1</v>
      </c>
      <c r="L13" s="78">
        <v>12</v>
      </c>
      <c r="M13" s="79"/>
    </row>
    <row r="14" spans="1:13" ht="30" customHeight="1">
      <c r="A14" s="78">
        <f t="shared" si="0"/>
        <v>10</v>
      </c>
      <c r="B14" s="102" t="s">
        <v>15</v>
      </c>
      <c r="C14" s="102" t="s">
        <v>220</v>
      </c>
      <c r="D14" s="78" t="s">
        <v>192</v>
      </c>
      <c r="E14" s="87" t="s">
        <v>193</v>
      </c>
      <c r="F14" s="86" t="s">
        <v>176</v>
      </c>
      <c r="G14" s="106">
        <v>10051.9798</v>
      </c>
      <c r="H14" s="78" t="s">
        <v>221</v>
      </c>
      <c r="I14" s="78">
        <v>2018.8</v>
      </c>
      <c r="J14" s="78" t="s">
        <v>222</v>
      </c>
      <c r="K14" s="78">
        <v>2018.8</v>
      </c>
      <c r="L14" s="78">
        <v>12</v>
      </c>
      <c r="M14" s="109" t="s">
        <v>223</v>
      </c>
    </row>
    <row r="15" spans="1:13" ht="30" customHeight="1">
      <c r="A15" s="78">
        <f t="shared" si="0"/>
        <v>11</v>
      </c>
      <c r="B15" s="10"/>
      <c r="C15" s="10"/>
      <c r="D15" s="78" t="s">
        <v>212</v>
      </c>
      <c r="E15" s="128" t="s">
        <v>213</v>
      </c>
      <c r="F15" s="86" t="s">
        <v>182</v>
      </c>
      <c r="G15" s="106">
        <v>5203.4789</v>
      </c>
      <c r="H15" s="78" t="s">
        <v>224</v>
      </c>
      <c r="I15" s="78">
        <v>2018.8</v>
      </c>
      <c r="J15" s="78" t="s">
        <v>225</v>
      </c>
      <c r="K15" s="78">
        <v>2018.8</v>
      </c>
      <c r="L15" s="78">
        <v>12</v>
      </c>
      <c r="M15" s="112"/>
    </row>
    <row r="16" spans="1:13" ht="30" customHeight="1">
      <c r="A16" s="78">
        <f t="shared" si="0"/>
        <v>12</v>
      </c>
      <c r="B16" s="21"/>
      <c r="C16" s="21"/>
      <c r="D16" s="78" t="s">
        <v>204</v>
      </c>
      <c r="E16" s="87" t="s">
        <v>205</v>
      </c>
      <c r="F16" s="86" t="s">
        <v>187</v>
      </c>
      <c r="G16" s="106">
        <v>7433.4735</v>
      </c>
      <c r="H16" s="78" t="s">
        <v>226</v>
      </c>
      <c r="I16" s="78">
        <v>2018.8</v>
      </c>
      <c r="J16" s="78" t="s">
        <v>227</v>
      </c>
      <c r="K16" s="78">
        <v>2018.8</v>
      </c>
      <c r="L16" s="78">
        <v>12</v>
      </c>
      <c r="M16" s="113"/>
    </row>
    <row r="17" spans="1:13" ht="30" customHeight="1">
      <c r="A17" s="78">
        <f t="shared" si="0"/>
        <v>13</v>
      </c>
      <c r="B17" s="78" t="s">
        <v>15</v>
      </c>
      <c r="C17" s="102" t="s">
        <v>228</v>
      </c>
      <c r="D17" s="78" t="s">
        <v>229</v>
      </c>
      <c r="E17" s="87" t="s">
        <v>230</v>
      </c>
      <c r="F17" s="86" t="s">
        <v>231</v>
      </c>
      <c r="G17" s="105">
        <v>9258.51</v>
      </c>
      <c r="H17" s="89" t="s">
        <v>232</v>
      </c>
      <c r="I17" s="88">
        <v>2018.1</v>
      </c>
      <c r="J17" s="78" t="s">
        <v>233</v>
      </c>
      <c r="K17" s="88">
        <v>2018.1</v>
      </c>
      <c r="L17" s="78">
        <v>12</v>
      </c>
      <c r="M17" s="79" t="s">
        <v>223</v>
      </c>
    </row>
    <row r="18" spans="1:13" ht="30" customHeight="1">
      <c r="A18" s="78">
        <f t="shared" si="0"/>
        <v>14</v>
      </c>
      <c r="B18" s="102" t="s">
        <v>15</v>
      </c>
      <c r="C18" s="102" t="s">
        <v>234</v>
      </c>
      <c r="D18" s="78" t="s">
        <v>204</v>
      </c>
      <c r="E18" s="86" t="s">
        <v>235</v>
      </c>
      <c r="F18" s="86" t="s">
        <v>206</v>
      </c>
      <c r="G18" s="86">
        <v>6106.7</v>
      </c>
      <c r="H18" s="78" t="s">
        <v>236</v>
      </c>
      <c r="I18" s="86">
        <v>2019.6</v>
      </c>
      <c r="J18" s="78" t="s">
        <v>237</v>
      </c>
      <c r="K18" s="86">
        <v>2019.6</v>
      </c>
      <c r="L18" s="86">
        <v>12</v>
      </c>
      <c r="M18" s="79" t="s">
        <v>223</v>
      </c>
    </row>
    <row r="19" spans="1:13" ht="30" customHeight="1">
      <c r="A19" s="78">
        <f t="shared" si="0"/>
        <v>15</v>
      </c>
      <c r="B19" s="104"/>
      <c r="C19" s="104"/>
      <c r="D19" s="78" t="s">
        <v>238</v>
      </c>
      <c r="E19" s="86" t="s">
        <v>239</v>
      </c>
      <c r="F19" s="86" t="s">
        <v>240</v>
      </c>
      <c r="G19" s="86">
        <v>5197.6</v>
      </c>
      <c r="H19" s="78" t="s">
        <v>241</v>
      </c>
      <c r="I19" s="86">
        <v>2019.6</v>
      </c>
      <c r="J19" s="78" t="s">
        <v>242</v>
      </c>
      <c r="K19" s="86">
        <v>2019.6</v>
      </c>
      <c r="L19" s="86">
        <v>12</v>
      </c>
      <c r="M19" s="36"/>
    </row>
    <row r="20" spans="1:13" ht="30" customHeight="1">
      <c r="A20" s="78">
        <f t="shared" si="0"/>
        <v>16</v>
      </c>
      <c r="B20" s="78" t="s">
        <v>15</v>
      </c>
      <c r="C20" s="102" t="s">
        <v>243</v>
      </c>
      <c r="D20" s="78" t="s">
        <v>204</v>
      </c>
      <c r="E20" s="78" t="s">
        <v>205</v>
      </c>
      <c r="F20" s="86" t="s">
        <v>244</v>
      </c>
      <c r="G20" s="105">
        <v>3059.995</v>
      </c>
      <c r="H20" s="89" t="s">
        <v>245</v>
      </c>
      <c r="I20" s="78">
        <v>2019.8</v>
      </c>
      <c r="J20" s="78" t="s">
        <v>246</v>
      </c>
      <c r="K20" s="78">
        <v>2019.8</v>
      </c>
      <c r="L20" s="78">
        <v>12</v>
      </c>
      <c r="M20" s="79" t="s">
        <v>223</v>
      </c>
    </row>
    <row r="21" spans="1:13" ht="30" customHeight="1">
      <c r="A21" s="78">
        <f t="shared" si="0"/>
        <v>17</v>
      </c>
      <c r="B21" s="102" t="s">
        <v>15</v>
      </c>
      <c r="C21" s="102" t="s">
        <v>247</v>
      </c>
      <c r="D21" s="78" t="s">
        <v>248</v>
      </c>
      <c r="E21" s="78" t="s">
        <v>249</v>
      </c>
      <c r="F21" s="107" t="s">
        <v>194</v>
      </c>
      <c r="G21" s="106">
        <v>8045.2816</v>
      </c>
      <c r="H21" s="78" t="s">
        <v>250</v>
      </c>
      <c r="I21" s="78">
        <v>2019.11</v>
      </c>
      <c r="J21" s="78" t="s">
        <v>251</v>
      </c>
      <c r="K21" s="78">
        <v>2019.11</v>
      </c>
      <c r="L21" s="78">
        <v>12</v>
      </c>
      <c r="M21" s="109" t="s">
        <v>223</v>
      </c>
    </row>
    <row r="22" spans="1:13" ht="30" customHeight="1">
      <c r="A22" s="78">
        <f t="shared" si="0"/>
        <v>18</v>
      </c>
      <c r="B22" s="10"/>
      <c r="C22" s="10"/>
      <c r="D22" s="78" t="s">
        <v>252</v>
      </c>
      <c r="E22" s="78" t="s">
        <v>253</v>
      </c>
      <c r="F22" s="107" t="s">
        <v>182</v>
      </c>
      <c r="G22" s="106">
        <v>7586.4549</v>
      </c>
      <c r="H22" s="78" t="s">
        <v>254</v>
      </c>
      <c r="I22" s="78">
        <v>2019.11</v>
      </c>
      <c r="J22" s="78" t="s">
        <v>255</v>
      </c>
      <c r="K22" s="78">
        <v>2019.11</v>
      </c>
      <c r="L22" s="78">
        <v>12</v>
      </c>
      <c r="M22" s="110"/>
    </row>
    <row r="23" spans="1:13" ht="30" customHeight="1">
      <c r="A23" s="78">
        <f t="shared" si="0"/>
        <v>19</v>
      </c>
      <c r="B23" s="21"/>
      <c r="C23" s="21"/>
      <c r="D23" s="78" t="s">
        <v>256</v>
      </c>
      <c r="E23" s="78" t="s">
        <v>186</v>
      </c>
      <c r="F23" s="107" t="s">
        <v>187</v>
      </c>
      <c r="G23" s="106">
        <v>7982.4548</v>
      </c>
      <c r="H23" s="78" t="s">
        <v>257</v>
      </c>
      <c r="I23" s="78">
        <v>2019.11</v>
      </c>
      <c r="J23" s="78" t="s">
        <v>258</v>
      </c>
      <c r="K23" s="78">
        <v>2019.11</v>
      </c>
      <c r="L23" s="78">
        <v>12</v>
      </c>
      <c r="M23" s="111"/>
    </row>
    <row r="24" spans="1:13" s="3" customFormat="1" ht="30" customHeight="1">
      <c r="A24" s="78">
        <f t="shared" si="0"/>
        <v>20</v>
      </c>
      <c r="B24" s="78" t="s">
        <v>259</v>
      </c>
      <c r="C24" s="78" t="s">
        <v>260</v>
      </c>
      <c r="D24" s="78" t="s">
        <v>261</v>
      </c>
      <c r="E24" s="128" t="s">
        <v>262</v>
      </c>
      <c r="F24" s="86" t="s">
        <v>194</v>
      </c>
      <c r="G24" s="86">
        <v>1859.7924</v>
      </c>
      <c r="H24" s="78" t="s">
        <v>263</v>
      </c>
      <c r="I24" s="86">
        <v>2021.7</v>
      </c>
      <c r="J24" s="78" t="s">
        <v>264</v>
      </c>
      <c r="K24" s="86">
        <v>2021.7</v>
      </c>
      <c r="L24" s="86">
        <v>6</v>
      </c>
      <c r="M24" s="79" t="s">
        <v>223</v>
      </c>
    </row>
    <row r="25" spans="1:13" ht="30" customHeight="1">
      <c r="A25" s="78">
        <f t="shared" si="0"/>
        <v>21</v>
      </c>
      <c r="B25" s="78" t="s">
        <v>259</v>
      </c>
      <c r="C25" s="78" t="s">
        <v>265</v>
      </c>
      <c r="D25" s="91" t="s">
        <v>180</v>
      </c>
      <c r="E25" s="86" t="s">
        <v>181</v>
      </c>
      <c r="F25" s="78" t="s">
        <v>266</v>
      </c>
      <c r="G25" s="78">
        <v>4758.3218</v>
      </c>
      <c r="H25" s="78" t="s">
        <v>267</v>
      </c>
      <c r="I25" s="78" t="s">
        <v>268</v>
      </c>
      <c r="J25" s="78" t="s">
        <v>269</v>
      </c>
      <c r="K25" s="78" t="s">
        <v>268</v>
      </c>
      <c r="L25" s="89" t="s">
        <v>270</v>
      </c>
      <c r="M25" s="79" t="s">
        <v>271</v>
      </c>
    </row>
    <row r="26" spans="1:13" ht="30" customHeight="1">
      <c r="A26" s="78">
        <f t="shared" si="0"/>
        <v>22</v>
      </c>
      <c r="B26" s="78" t="s">
        <v>272</v>
      </c>
      <c r="C26" s="78"/>
      <c r="D26" s="91" t="s">
        <v>273</v>
      </c>
      <c r="E26" s="86" t="s">
        <v>274</v>
      </c>
      <c r="F26" s="78" t="s">
        <v>275</v>
      </c>
      <c r="G26" s="78">
        <v>4574.7209</v>
      </c>
      <c r="H26" s="78" t="s">
        <v>276</v>
      </c>
      <c r="I26" s="78" t="s">
        <v>268</v>
      </c>
      <c r="J26" s="78" t="s">
        <v>277</v>
      </c>
      <c r="K26" s="78" t="s">
        <v>268</v>
      </c>
      <c r="L26" s="89" t="s">
        <v>270</v>
      </c>
      <c r="M26" s="79" t="s">
        <v>278</v>
      </c>
    </row>
    <row r="27" spans="1:13" ht="30" customHeight="1">
      <c r="A27" s="78">
        <f t="shared" si="0"/>
        <v>23</v>
      </c>
      <c r="B27" s="78" t="s">
        <v>279</v>
      </c>
      <c r="C27" s="78"/>
      <c r="D27" s="91" t="s">
        <v>280</v>
      </c>
      <c r="E27" s="87" t="s">
        <v>281</v>
      </c>
      <c r="F27" s="78" t="s">
        <v>282</v>
      </c>
      <c r="G27" s="78">
        <v>4725.0731</v>
      </c>
      <c r="H27" s="78" t="s">
        <v>283</v>
      </c>
      <c r="I27" s="78" t="s">
        <v>268</v>
      </c>
      <c r="J27" s="78" t="s">
        <v>284</v>
      </c>
      <c r="K27" s="78" t="s">
        <v>268</v>
      </c>
      <c r="L27" s="89" t="s">
        <v>270</v>
      </c>
      <c r="M27" s="79" t="s">
        <v>285</v>
      </c>
    </row>
    <row r="28" spans="1:13" ht="30" customHeight="1">
      <c r="A28" s="78">
        <f t="shared" si="0"/>
        <v>24</v>
      </c>
      <c r="B28" s="78" t="s">
        <v>286</v>
      </c>
      <c r="C28" s="78"/>
      <c r="D28" s="91" t="s">
        <v>287</v>
      </c>
      <c r="E28" s="87" t="s">
        <v>288</v>
      </c>
      <c r="F28" s="78" t="s">
        <v>289</v>
      </c>
      <c r="G28" s="78">
        <v>4536.9836</v>
      </c>
      <c r="H28" s="78" t="s">
        <v>290</v>
      </c>
      <c r="I28" s="78">
        <v>2019.9</v>
      </c>
      <c r="J28" s="78" t="s">
        <v>291</v>
      </c>
      <c r="K28" s="78" t="s">
        <v>268</v>
      </c>
      <c r="L28" s="89" t="s">
        <v>270</v>
      </c>
      <c r="M28" s="79" t="s">
        <v>292</v>
      </c>
    </row>
    <row r="29" spans="1:13" ht="30" customHeight="1">
      <c r="A29" s="78">
        <f t="shared" si="0"/>
        <v>25</v>
      </c>
      <c r="B29" s="78" t="s">
        <v>22</v>
      </c>
      <c r="C29" s="78"/>
      <c r="D29" s="91" t="s">
        <v>204</v>
      </c>
      <c r="E29" s="87" t="s">
        <v>205</v>
      </c>
      <c r="F29" s="78" t="s">
        <v>293</v>
      </c>
      <c r="G29" s="78">
        <v>4191.9006</v>
      </c>
      <c r="H29" s="78" t="s">
        <v>294</v>
      </c>
      <c r="I29" s="78">
        <v>2019.9</v>
      </c>
      <c r="J29" s="78" t="s">
        <v>295</v>
      </c>
      <c r="K29" s="78">
        <v>2019.9</v>
      </c>
      <c r="L29" s="89" t="s">
        <v>270</v>
      </c>
      <c r="M29" s="79" t="s">
        <v>296</v>
      </c>
    </row>
    <row r="30" spans="1:13" ht="30" customHeight="1">
      <c r="A30" s="78">
        <f t="shared" si="0"/>
        <v>26</v>
      </c>
      <c r="B30" s="78" t="s">
        <v>297</v>
      </c>
      <c r="C30" s="78"/>
      <c r="D30" s="91" t="s">
        <v>192</v>
      </c>
      <c r="E30" s="87" t="s">
        <v>193</v>
      </c>
      <c r="F30" s="78" t="s">
        <v>298</v>
      </c>
      <c r="G30" s="78">
        <v>3290.739683</v>
      </c>
      <c r="H30" s="78" t="s">
        <v>299</v>
      </c>
      <c r="I30" s="78">
        <v>2019.9</v>
      </c>
      <c r="J30" s="78" t="s">
        <v>300</v>
      </c>
      <c r="K30" s="78">
        <v>2019.9</v>
      </c>
      <c r="L30" s="89" t="s">
        <v>270</v>
      </c>
      <c r="M30" s="79" t="s">
        <v>301</v>
      </c>
    </row>
    <row r="31" spans="1:13" ht="30" customHeight="1">
      <c r="A31" s="78">
        <f t="shared" si="0"/>
        <v>27</v>
      </c>
      <c r="B31" s="78" t="s">
        <v>172</v>
      </c>
      <c r="C31" s="78"/>
      <c r="D31" s="91" t="s">
        <v>302</v>
      </c>
      <c r="E31" s="87" t="s">
        <v>303</v>
      </c>
      <c r="F31" s="78" t="s">
        <v>304</v>
      </c>
      <c r="G31" s="78">
        <v>3102.6184</v>
      </c>
      <c r="H31" s="78" t="s">
        <v>305</v>
      </c>
      <c r="I31" s="78" t="s">
        <v>268</v>
      </c>
      <c r="J31" s="78" t="s">
        <v>306</v>
      </c>
      <c r="K31" s="78" t="s">
        <v>268</v>
      </c>
      <c r="L31" s="89" t="s">
        <v>270</v>
      </c>
      <c r="M31" s="79" t="s">
        <v>301</v>
      </c>
    </row>
    <row r="32" spans="1:13" ht="21" customHeight="1">
      <c r="A32" s="2"/>
      <c r="B32" s="80" t="s">
        <v>12</v>
      </c>
      <c r="C32" s="80"/>
      <c r="D32" s="12" t="s">
        <v>307</v>
      </c>
      <c r="E32" s="13"/>
      <c r="F32" s="13"/>
      <c r="G32" s="13"/>
      <c r="H32" s="13"/>
      <c r="I32" s="13"/>
      <c r="J32" s="13"/>
      <c r="K32" s="13"/>
      <c r="L32" s="13"/>
      <c r="M32" s="13"/>
    </row>
    <row r="33" spans="1:13" ht="15.75">
      <c r="A33" s="3"/>
      <c r="B33" s="3"/>
      <c r="C33" s="3"/>
      <c r="D33" s="3"/>
      <c r="E33" s="3"/>
      <c r="F33" s="3"/>
      <c r="G33" s="3"/>
      <c r="H33" s="3"/>
      <c r="I33" s="3"/>
      <c r="J33" s="3"/>
      <c r="K33" s="3"/>
      <c r="L33" s="3"/>
      <c r="M33" s="3"/>
    </row>
    <row r="34" spans="1:13" ht="15.75">
      <c r="A34" s="3"/>
      <c r="B34" s="3"/>
      <c r="C34" s="3"/>
      <c r="D34" s="3"/>
      <c r="E34" s="3"/>
      <c r="F34" s="3"/>
      <c r="G34" s="3"/>
      <c r="H34" s="3"/>
      <c r="I34" s="3"/>
      <c r="J34" s="3"/>
      <c r="K34" s="3"/>
      <c r="L34" s="3"/>
      <c r="M34" s="3"/>
    </row>
  </sheetData>
  <sheetProtection/>
  <mergeCells count="34">
    <mergeCell ref="A1:C1"/>
    <mergeCell ref="A2:M2"/>
    <mergeCell ref="H3:I3"/>
    <mergeCell ref="J3:K3"/>
    <mergeCell ref="B32:C32"/>
    <mergeCell ref="D32:M32"/>
    <mergeCell ref="A3:A4"/>
    <mergeCell ref="B3:B4"/>
    <mergeCell ref="B5:B7"/>
    <mergeCell ref="B8:B9"/>
    <mergeCell ref="B10:B13"/>
    <mergeCell ref="B14:B16"/>
    <mergeCell ref="B18:B19"/>
    <mergeCell ref="B21:B23"/>
    <mergeCell ref="C3:C4"/>
    <mergeCell ref="C5:C7"/>
    <mergeCell ref="C8:C9"/>
    <mergeCell ref="C10:C13"/>
    <mergeCell ref="C14:C16"/>
    <mergeCell ref="C18:C19"/>
    <mergeCell ref="C21:C23"/>
    <mergeCell ref="C25:C31"/>
    <mergeCell ref="D3:D4"/>
    <mergeCell ref="E3:E4"/>
    <mergeCell ref="F3:F4"/>
    <mergeCell ref="G3:G4"/>
    <mergeCell ref="L3:L4"/>
    <mergeCell ref="M3:M4"/>
    <mergeCell ref="M5:M7"/>
    <mergeCell ref="M8:M9"/>
    <mergeCell ref="M10:M13"/>
    <mergeCell ref="M14:M16"/>
    <mergeCell ref="M18:M19"/>
    <mergeCell ref="M21:M23"/>
  </mergeCells>
  <printOptions/>
  <pageMargins left="0.7479166666666667" right="0.7479166666666667" top="1" bottom="1" header="0.5" footer="0.5"/>
  <pageSetup fitToHeight="0" fitToWidth="1" horizontalDpi="600" verticalDpi="600" orientation="landscape" paperSize="9" scale="91"/>
</worksheet>
</file>

<file path=xl/worksheets/sheet4.xml><?xml version="1.0" encoding="utf-8"?>
<worksheet xmlns="http://schemas.openxmlformats.org/spreadsheetml/2006/main" xmlns:r="http://schemas.openxmlformats.org/officeDocument/2006/relationships">
  <sheetPr>
    <pageSetUpPr fitToPage="1"/>
  </sheetPr>
  <dimension ref="A1:Q21"/>
  <sheetViews>
    <sheetView view="pageBreakPreview" zoomScaleSheetLayoutView="100" workbookViewId="0" topLeftCell="A1">
      <selection activeCell="A1" sqref="A1:C1"/>
    </sheetView>
  </sheetViews>
  <sheetFormatPr defaultColWidth="9.00390625" defaultRowHeight="14.25"/>
  <cols>
    <col min="1" max="1" width="5.375" style="2" bestFit="1" customWidth="1"/>
    <col min="2" max="2" width="7.00390625" style="2" bestFit="1" customWidth="1"/>
    <col min="3" max="3" width="17.125" style="2" customWidth="1"/>
    <col min="4" max="4" width="16.50390625" style="2" bestFit="1" customWidth="1"/>
    <col min="5" max="5" width="12.875" style="2" bestFit="1" customWidth="1"/>
    <col min="6" max="8" width="8.00390625" style="2" bestFit="1" customWidth="1"/>
    <col min="9" max="9" width="9.875" style="2" bestFit="1" customWidth="1"/>
    <col min="10" max="10" width="8.00390625" style="2" bestFit="1" customWidth="1"/>
    <col min="11" max="11" width="11.375" style="2" bestFit="1" customWidth="1"/>
    <col min="12" max="12" width="8.00390625" style="2" bestFit="1" customWidth="1"/>
    <col min="13" max="13" width="7.375" style="0" bestFit="1" customWidth="1"/>
    <col min="14" max="17" width="9.00390625" style="3" customWidth="1"/>
  </cols>
  <sheetData>
    <row r="1" spans="1:3" ht="20.25" customHeight="1">
      <c r="A1" s="4" t="s">
        <v>308</v>
      </c>
      <c r="B1" s="4"/>
      <c r="C1" s="4"/>
    </row>
    <row r="2" spans="1:13" ht="42.75" customHeight="1">
      <c r="A2" s="20" t="s">
        <v>309</v>
      </c>
      <c r="B2" s="20"/>
      <c r="C2" s="20"/>
      <c r="D2" s="20"/>
      <c r="E2" s="20"/>
      <c r="F2" s="20"/>
      <c r="G2" s="20"/>
      <c r="H2" s="20"/>
      <c r="I2" s="20"/>
      <c r="J2" s="20"/>
      <c r="K2" s="20"/>
      <c r="L2" s="20"/>
      <c r="M2" s="20"/>
    </row>
    <row r="3" spans="1:13" ht="27.75" customHeight="1">
      <c r="A3" s="6" t="s">
        <v>2</v>
      </c>
      <c r="B3" s="6" t="s">
        <v>3</v>
      </c>
      <c r="C3" s="6" t="s">
        <v>4</v>
      </c>
      <c r="D3" s="6" t="s">
        <v>310</v>
      </c>
      <c r="E3" s="6" t="s">
        <v>6</v>
      </c>
      <c r="F3" s="6" t="s">
        <v>7</v>
      </c>
      <c r="G3" s="6" t="s">
        <v>8</v>
      </c>
      <c r="H3" s="28" t="s">
        <v>311</v>
      </c>
      <c r="I3" s="25"/>
      <c r="J3" s="28" t="s">
        <v>312</v>
      </c>
      <c r="K3" s="25"/>
      <c r="L3" s="6" t="s">
        <v>11</v>
      </c>
      <c r="M3" s="17" t="s">
        <v>12</v>
      </c>
    </row>
    <row r="4" spans="1:13" ht="27" customHeight="1">
      <c r="A4" s="21"/>
      <c r="B4" s="21"/>
      <c r="C4" s="21"/>
      <c r="D4" s="21"/>
      <c r="E4" s="21"/>
      <c r="F4" s="21"/>
      <c r="G4" s="21"/>
      <c r="H4" s="11" t="s">
        <v>13</v>
      </c>
      <c r="I4" s="11" t="s">
        <v>14</v>
      </c>
      <c r="J4" s="11" t="s">
        <v>13</v>
      </c>
      <c r="K4" s="11" t="s">
        <v>14</v>
      </c>
      <c r="L4" s="21"/>
      <c r="M4" s="35"/>
    </row>
    <row r="5" spans="1:13" ht="63.75" customHeight="1">
      <c r="A5" s="11">
        <v>1</v>
      </c>
      <c r="B5" s="7" t="s">
        <v>15</v>
      </c>
      <c r="C5" s="78" t="s">
        <v>313</v>
      </c>
      <c r="D5" s="7" t="s">
        <v>314</v>
      </c>
      <c r="E5" s="96" t="s">
        <v>315</v>
      </c>
      <c r="F5" s="11" t="s">
        <v>316</v>
      </c>
      <c r="G5" s="11">
        <v>424.916</v>
      </c>
      <c r="H5" s="11" t="s">
        <v>317</v>
      </c>
      <c r="I5" s="11">
        <v>2020.5</v>
      </c>
      <c r="J5" s="11" t="s">
        <v>318</v>
      </c>
      <c r="K5" s="11">
        <v>2020.5</v>
      </c>
      <c r="L5" s="11">
        <v>12</v>
      </c>
      <c r="M5" s="36"/>
    </row>
    <row r="6" spans="1:13" ht="81" customHeight="1">
      <c r="A6" s="11">
        <f aca="true" t="shared" si="0" ref="A6:A17">A5+1</f>
        <v>2</v>
      </c>
      <c r="B6" s="11" t="s">
        <v>319</v>
      </c>
      <c r="C6" s="7" t="s">
        <v>23</v>
      </c>
      <c r="D6" s="7" t="s">
        <v>320</v>
      </c>
      <c r="E6" s="126" t="s">
        <v>321</v>
      </c>
      <c r="F6" s="11" t="s">
        <v>322</v>
      </c>
      <c r="G6" s="11">
        <v>2802.206</v>
      </c>
      <c r="H6" s="11" t="s">
        <v>323</v>
      </c>
      <c r="I6" s="11" t="s">
        <v>28</v>
      </c>
      <c r="J6" s="11" t="s">
        <v>324</v>
      </c>
      <c r="K6" s="11" t="s">
        <v>28</v>
      </c>
      <c r="L6" s="11">
        <v>12</v>
      </c>
      <c r="M6" s="36"/>
    </row>
    <row r="7" spans="1:13" ht="43.5" customHeight="1">
      <c r="A7" s="11">
        <f t="shared" si="0"/>
        <v>3</v>
      </c>
      <c r="B7" s="45" t="s">
        <v>40</v>
      </c>
      <c r="C7" s="57" t="s">
        <v>325</v>
      </c>
      <c r="D7" s="57" t="s">
        <v>326</v>
      </c>
      <c r="E7" s="97" t="s">
        <v>327</v>
      </c>
      <c r="F7" s="58" t="s">
        <v>328</v>
      </c>
      <c r="G7" s="45">
        <v>2485.6067</v>
      </c>
      <c r="H7" s="69" t="s">
        <v>329</v>
      </c>
      <c r="I7" s="45">
        <v>2019.11</v>
      </c>
      <c r="J7" s="69" t="s">
        <v>330</v>
      </c>
      <c r="K7" s="45">
        <v>2020.6</v>
      </c>
      <c r="L7" s="45">
        <v>12</v>
      </c>
      <c r="M7" s="50"/>
    </row>
    <row r="8" spans="1:13" ht="51.75" customHeight="1">
      <c r="A8" s="11">
        <f t="shared" si="0"/>
        <v>4</v>
      </c>
      <c r="B8" s="58" t="s">
        <v>40</v>
      </c>
      <c r="C8" s="93" t="s">
        <v>41</v>
      </c>
      <c r="D8" s="57" t="s">
        <v>331</v>
      </c>
      <c r="E8" s="58" t="s">
        <v>332</v>
      </c>
      <c r="F8" s="58" t="s">
        <v>333</v>
      </c>
      <c r="G8" s="45">
        <v>2703.8366</v>
      </c>
      <c r="H8" s="69" t="s">
        <v>334</v>
      </c>
      <c r="I8" s="45">
        <v>2019.11</v>
      </c>
      <c r="J8" s="69" t="s">
        <v>335</v>
      </c>
      <c r="K8" s="45">
        <v>2020.7</v>
      </c>
      <c r="L8" s="45">
        <v>12</v>
      </c>
      <c r="M8" s="50"/>
    </row>
    <row r="9" spans="1:13" ht="45" customHeight="1">
      <c r="A9" s="11">
        <f t="shared" si="0"/>
        <v>5</v>
      </c>
      <c r="B9" s="52" t="s">
        <v>40</v>
      </c>
      <c r="C9" s="52" t="s">
        <v>59</v>
      </c>
      <c r="D9" s="52" t="s">
        <v>331</v>
      </c>
      <c r="E9" s="42" t="s">
        <v>332</v>
      </c>
      <c r="F9" s="52" t="s">
        <v>322</v>
      </c>
      <c r="G9" s="45">
        <v>2222.9999</v>
      </c>
      <c r="H9" s="69" t="s">
        <v>336</v>
      </c>
      <c r="I9" s="52">
        <v>2021.2</v>
      </c>
      <c r="J9" s="52" t="s">
        <v>337</v>
      </c>
      <c r="K9" s="52">
        <v>2020.2</v>
      </c>
      <c r="L9" s="52">
        <v>12</v>
      </c>
      <c r="M9" s="50"/>
    </row>
    <row r="10" spans="1:13" ht="39.75" customHeight="1">
      <c r="A10" s="11">
        <f t="shared" si="0"/>
        <v>6</v>
      </c>
      <c r="B10" s="6" t="s">
        <v>71</v>
      </c>
      <c r="C10" s="63" t="s">
        <v>72</v>
      </c>
      <c r="D10" s="7" t="s">
        <v>338</v>
      </c>
      <c r="E10" s="11" t="s">
        <v>339</v>
      </c>
      <c r="F10" s="11" t="s">
        <v>333</v>
      </c>
      <c r="G10" s="11">
        <v>1965</v>
      </c>
      <c r="H10" s="69" t="s">
        <v>340</v>
      </c>
      <c r="I10" s="11">
        <v>2019.9</v>
      </c>
      <c r="J10" s="11" t="s">
        <v>341</v>
      </c>
      <c r="K10" s="11">
        <v>2018.8</v>
      </c>
      <c r="L10" s="11">
        <v>12</v>
      </c>
      <c r="M10" s="36"/>
    </row>
    <row r="11" spans="1:13" ht="51.75" customHeight="1">
      <c r="A11" s="11">
        <f t="shared" si="0"/>
        <v>7</v>
      </c>
      <c r="B11" s="21"/>
      <c r="C11" s="94"/>
      <c r="D11" s="7" t="s">
        <v>331</v>
      </c>
      <c r="E11" s="11" t="s">
        <v>332</v>
      </c>
      <c r="F11" s="11" t="s">
        <v>328</v>
      </c>
      <c r="G11" s="11">
        <v>1932.0006</v>
      </c>
      <c r="H11" s="69" t="s">
        <v>342</v>
      </c>
      <c r="I11" s="11">
        <v>2019.11</v>
      </c>
      <c r="J11" s="11" t="s">
        <v>343</v>
      </c>
      <c r="K11" s="11">
        <v>2019.4</v>
      </c>
      <c r="L11" s="11">
        <v>12</v>
      </c>
      <c r="M11" s="36"/>
    </row>
    <row r="12" spans="1:13" ht="54.75" customHeight="1">
      <c r="A12" s="11">
        <f t="shared" si="0"/>
        <v>8</v>
      </c>
      <c r="B12" s="6" t="s">
        <v>88</v>
      </c>
      <c r="C12" s="7" t="s">
        <v>89</v>
      </c>
      <c r="D12" s="7" t="s">
        <v>338</v>
      </c>
      <c r="E12" s="11" t="s">
        <v>339</v>
      </c>
      <c r="F12" s="11" t="s">
        <v>344</v>
      </c>
      <c r="G12" s="11">
        <v>3866</v>
      </c>
      <c r="H12" s="69" t="s">
        <v>345</v>
      </c>
      <c r="I12" s="31" t="s">
        <v>346</v>
      </c>
      <c r="J12" s="11" t="s">
        <v>347</v>
      </c>
      <c r="K12" s="31" t="s">
        <v>346</v>
      </c>
      <c r="L12" s="11">
        <v>12</v>
      </c>
      <c r="M12" s="36"/>
    </row>
    <row r="13" spans="1:13" ht="43.5" customHeight="1">
      <c r="A13" s="11">
        <f t="shared" si="0"/>
        <v>9</v>
      </c>
      <c r="B13" s="21"/>
      <c r="C13" s="7" t="s">
        <v>100</v>
      </c>
      <c r="D13" s="7" t="s">
        <v>348</v>
      </c>
      <c r="E13" s="11" t="s">
        <v>349</v>
      </c>
      <c r="F13" s="11" t="s">
        <v>333</v>
      </c>
      <c r="G13" s="11">
        <v>3271</v>
      </c>
      <c r="H13" s="11" t="s">
        <v>350</v>
      </c>
      <c r="I13" s="11">
        <v>2018.8</v>
      </c>
      <c r="J13" s="11" t="s">
        <v>351</v>
      </c>
      <c r="K13" s="11">
        <v>2018.8</v>
      </c>
      <c r="L13" s="11">
        <v>12</v>
      </c>
      <c r="M13" s="36"/>
    </row>
    <row r="14" spans="1:13" ht="53.25" customHeight="1">
      <c r="A14" s="11">
        <f t="shared" si="0"/>
        <v>10</v>
      </c>
      <c r="B14" s="6" t="s">
        <v>352</v>
      </c>
      <c r="C14" s="63" t="s">
        <v>114</v>
      </c>
      <c r="D14" s="95" t="s">
        <v>331</v>
      </c>
      <c r="E14" s="53" t="s">
        <v>332</v>
      </c>
      <c r="F14" s="98" t="s">
        <v>353</v>
      </c>
      <c r="G14" s="53">
        <v>2162.16</v>
      </c>
      <c r="H14" s="98" t="s">
        <v>354</v>
      </c>
      <c r="I14" s="53">
        <v>2018.04</v>
      </c>
      <c r="J14" s="53" t="s">
        <v>355</v>
      </c>
      <c r="K14" s="53">
        <v>2018.07</v>
      </c>
      <c r="L14" s="53">
        <v>12</v>
      </c>
      <c r="M14" s="36"/>
    </row>
    <row r="15" spans="1:13" ht="54" customHeight="1">
      <c r="A15" s="11">
        <f t="shared" si="0"/>
        <v>11</v>
      </c>
      <c r="B15" s="21"/>
      <c r="C15" s="94"/>
      <c r="D15" s="95" t="s">
        <v>331</v>
      </c>
      <c r="E15" s="11" t="s">
        <v>332</v>
      </c>
      <c r="F15" s="99" t="s">
        <v>356</v>
      </c>
      <c r="G15" s="11">
        <v>2583.4</v>
      </c>
      <c r="H15" s="99" t="s">
        <v>357</v>
      </c>
      <c r="I15" s="11">
        <v>2019.09</v>
      </c>
      <c r="J15" s="11" t="s">
        <v>358</v>
      </c>
      <c r="K15" s="11">
        <v>2018.03</v>
      </c>
      <c r="L15" s="11">
        <v>12</v>
      </c>
      <c r="M15" s="36"/>
    </row>
    <row r="16" spans="1:13" ht="51" customHeight="1">
      <c r="A16" s="11">
        <f t="shared" si="0"/>
        <v>12</v>
      </c>
      <c r="B16" s="11" t="s">
        <v>126</v>
      </c>
      <c r="C16" s="7" t="s">
        <v>127</v>
      </c>
      <c r="D16" s="7" t="s">
        <v>359</v>
      </c>
      <c r="E16" s="31" t="s">
        <v>360</v>
      </c>
      <c r="F16" s="11"/>
      <c r="G16" s="100">
        <v>1079</v>
      </c>
      <c r="H16" s="11" t="s">
        <v>361</v>
      </c>
      <c r="I16" s="101">
        <v>44013</v>
      </c>
      <c r="J16" s="11" t="s">
        <v>362</v>
      </c>
      <c r="K16" s="101">
        <v>44013</v>
      </c>
      <c r="L16" s="11">
        <v>7</v>
      </c>
      <c r="M16" s="36"/>
    </row>
    <row r="17" spans="1:13" ht="55.5" customHeight="1">
      <c r="A17" s="11">
        <f t="shared" si="0"/>
        <v>13</v>
      </c>
      <c r="B17" s="11" t="s">
        <v>363</v>
      </c>
      <c r="C17" s="7" t="s">
        <v>134</v>
      </c>
      <c r="D17" s="7" t="s">
        <v>364</v>
      </c>
      <c r="E17" s="126" t="s">
        <v>365</v>
      </c>
      <c r="F17" s="11" t="s">
        <v>333</v>
      </c>
      <c r="G17" s="11">
        <v>2590.137</v>
      </c>
      <c r="H17" s="11" t="s">
        <v>366</v>
      </c>
      <c r="I17" s="11">
        <v>2020.1</v>
      </c>
      <c r="J17" s="11"/>
      <c r="K17" s="11"/>
      <c r="L17" s="11">
        <v>12</v>
      </c>
      <c r="M17" s="11" t="s">
        <v>367</v>
      </c>
    </row>
    <row r="18" spans="1:17" s="1" customFormat="1" ht="15" customHeight="1">
      <c r="A18" s="26" t="s">
        <v>368</v>
      </c>
      <c r="B18" s="27"/>
      <c r="C18" s="27"/>
      <c r="D18" s="27"/>
      <c r="E18" s="27"/>
      <c r="F18" s="27"/>
      <c r="G18" s="27"/>
      <c r="H18" s="27"/>
      <c r="I18" s="27"/>
      <c r="J18" s="27"/>
      <c r="K18" s="27"/>
      <c r="L18" s="27"/>
      <c r="M18" s="27"/>
      <c r="N18" s="19"/>
      <c r="O18" s="19"/>
      <c r="P18" s="19"/>
      <c r="Q18" s="19"/>
    </row>
    <row r="19" s="1" customFormat="1" ht="18" customHeight="1">
      <c r="A19" s="14" t="s">
        <v>369</v>
      </c>
    </row>
    <row r="20" s="1" customFormat="1" ht="19.5" customHeight="1">
      <c r="A20" s="14" t="s">
        <v>167</v>
      </c>
    </row>
    <row r="21" spans="1:15" ht="24" customHeight="1">
      <c r="A21" s="13" t="s">
        <v>370</v>
      </c>
      <c r="B21" s="13"/>
      <c r="C21" s="13"/>
      <c r="D21" s="13"/>
      <c r="E21" s="13"/>
      <c r="F21" s="13"/>
      <c r="G21" s="13"/>
      <c r="H21" s="13"/>
      <c r="I21" s="13"/>
      <c r="J21" s="13"/>
      <c r="K21" s="13"/>
      <c r="L21" s="13"/>
      <c r="M21" s="13"/>
      <c r="N21" s="2"/>
      <c r="O21" s="2"/>
    </row>
  </sheetData>
  <sheetProtection/>
  <mergeCells count="20">
    <mergeCell ref="A1:C1"/>
    <mergeCell ref="A2:M2"/>
    <mergeCell ref="H3:I3"/>
    <mergeCell ref="J3:K3"/>
    <mergeCell ref="A18:M18"/>
    <mergeCell ref="A21:M21"/>
    <mergeCell ref="A3:A4"/>
    <mergeCell ref="B3:B4"/>
    <mergeCell ref="B10:B11"/>
    <mergeCell ref="B12:B13"/>
    <mergeCell ref="B14:B15"/>
    <mergeCell ref="C3:C4"/>
    <mergeCell ref="C10:C11"/>
    <mergeCell ref="C14:C15"/>
    <mergeCell ref="D3:D4"/>
    <mergeCell ref="E3:E4"/>
    <mergeCell ref="F3:F4"/>
    <mergeCell ref="G3:G4"/>
    <mergeCell ref="L3:L4"/>
    <mergeCell ref="M3:M4"/>
  </mergeCells>
  <printOptions horizontalCentered="1"/>
  <pageMargins left="0.7513888888888889" right="0.39305555555555555" top="0.5902777777777778" bottom="0.5902777777777778" header="0.5118055555555555" footer="0.5118055555555555"/>
  <pageSetup fitToHeight="0" fitToWidth="1" horizontalDpi="600" verticalDpi="600" orientation="landscape" paperSize="9" scale="99"/>
</worksheet>
</file>

<file path=xl/worksheets/sheet5.xml><?xml version="1.0" encoding="utf-8"?>
<worksheet xmlns="http://schemas.openxmlformats.org/spreadsheetml/2006/main" xmlns:r="http://schemas.openxmlformats.org/officeDocument/2006/relationships">
  <sheetPr>
    <pageSetUpPr fitToPage="1"/>
  </sheetPr>
  <dimension ref="A1:M18"/>
  <sheetViews>
    <sheetView view="pageBreakPreview" zoomScaleSheetLayoutView="100" workbookViewId="0" topLeftCell="A1">
      <pane ySplit="4" topLeftCell="A5" activePane="bottomLeft" state="frozen"/>
      <selection pane="bottomLeft" activeCell="M3" sqref="M3:M4"/>
    </sheetView>
  </sheetViews>
  <sheetFormatPr defaultColWidth="9.00390625" defaultRowHeight="14.25"/>
  <cols>
    <col min="1" max="1" width="4.50390625" style="0" bestFit="1" customWidth="1"/>
    <col min="2" max="2" width="6.25390625" style="0" bestFit="1" customWidth="1"/>
    <col min="3" max="3" width="12.25390625" style="0" bestFit="1" customWidth="1"/>
    <col min="4" max="4" width="14.125" style="0" bestFit="1" customWidth="1"/>
    <col min="5" max="5" width="14.625" style="0" bestFit="1" customWidth="1"/>
    <col min="6" max="6" width="6.25390625" style="0" bestFit="1" customWidth="1"/>
    <col min="7" max="7" width="9.00390625" style="3" customWidth="1"/>
    <col min="8" max="8" width="8.125" style="0" bestFit="1" customWidth="1"/>
    <col min="9" max="9" width="9.00390625" style="3" customWidth="1"/>
    <col min="10" max="10" width="6.50390625" style="0" bestFit="1" customWidth="1"/>
    <col min="11" max="11" width="7.875" style="0" bestFit="1" customWidth="1"/>
    <col min="12" max="12" width="8.625" style="0" bestFit="1" customWidth="1"/>
    <col min="13" max="13" width="10.375" style="76" customWidth="1"/>
  </cols>
  <sheetData>
    <row r="1" spans="1:3" ht="15.75">
      <c r="A1" s="4" t="s">
        <v>371</v>
      </c>
      <c r="B1" s="4"/>
      <c r="C1" s="4"/>
    </row>
    <row r="2" spans="1:13" ht="33" customHeight="1">
      <c r="A2" s="77" t="s">
        <v>372</v>
      </c>
      <c r="B2" s="77"/>
      <c r="C2" s="77"/>
      <c r="D2" s="77"/>
      <c r="E2" s="77"/>
      <c r="F2" s="77"/>
      <c r="G2" s="81"/>
      <c r="H2" s="77"/>
      <c r="I2" s="77"/>
      <c r="J2" s="77"/>
      <c r="K2" s="77"/>
      <c r="L2" s="77"/>
      <c r="M2" s="90"/>
    </row>
    <row r="3" spans="1:13" ht="22.5" customHeight="1">
      <c r="A3" s="78" t="s">
        <v>2</v>
      </c>
      <c r="B3" s="78" t="s">
        <v>3</v>
      </c>
      <c r="C3" s="78" t="s">
        <v>4</v>
      </c>
      <c r="D3" s="78" t="s">
        <v>310</v>
      </c>
      <c r="E3" s="78" t="s">
        <v>171</v>
      </c>
      <c r="F3" s="78" t="s">
        <v>7</v>
      </c>
      <c r="G3" s="82" t="s">
        <v>8</v>
      </c>
      <c r="H3" s="78" t="s">
        <v>311</v>
      </c>
      <c r="I3" s="78"/>
      <c r="J3" s="78" t="s">
        <v>312</v>
      </c>
      <c r="K3" s="78"/>
      <c r="L3" s="78" t="s">
        <v>11</v>
      </c>
      <c r="M3" s="78" t="s">
        <v>12</v>
      </c>
    </row>
    <row r="4" spans="1:13" ht="22.5" customHeight="1">
      <c r="A4" s="78"/>
      <c r="B4" s="78"/>
      <c r="C4" s="78"/>
      <c r="D4" s="78"/>
      <c r="E4" s="78"/>
      <c r="F4" s="78"/>
      <c r="G4" s="82"/>
      <c r="H4" s="78" t="s">
        <v>13</v>
      </c>
      <c r="I4" s="78" t="s">
        <v>14</v>
      </c>
      <c r="J4" s="78" t="s">
        <v>13</v>
      </c>
      <c r="K4" s="78" t="s">
        <v>14</v>
      </c>
      <c r="L4" s="78"/>
      <c r="M4" s="78"/>
    </row>
    <row r="5" spans="1:13" ht="30" customHeight="1">
      <c r="A5" s="78">
        <v>1</v>
      </c>
      <c r="B5" s="78" t="s">
        <v>172</v>
      </c>
      <c r="C5" s="78" t="s">
        <v>173</v>
      </c>
      <c r="D5" s="79" t="s">
        <v>373</v>
      </c>
      <c r="E5" s="83" t="s">
        <v>374</v>
      </c>
      <c r="F5" s="78" t="s">
        <v>375</v>
      </c>
      <c r="G5" s="78">
        <v>297.5234</v>
      </c>
      <c r="H5" s="78" t="s">
        <v>376</v>
      </c>
      <c r="I5" s="78">
        <v>2019.9</v>
      </c>
      <c r="J5" s="78"/>
      <c r="K5" s="78"/>
      <c r="L5" s="78">
        <v>12</v>
      </c>
      <c r="M5" s="91" t="s">
        <v>377</v>
      </c>
    </row>
    <row r="6" spans="1:13" ht="30" customHeight="1">
      <c r="A6" s="78">
        <f aca="true" t="shared" si="0" ref="A6:A16">A5+1</f>
        <v>2</v>
      </c>
      <c r="B6" s="78" t="s">
        <v>190</v>
      </c>
      <c r="C6" s="78" t="s">
        <v>203</v>
      </c>
      <c r="D6" s="78" t="s">
        <v>378</v>
      </c>
      <c r="E6" s="78" t="s">
        <v>379</v>
      </c>
      <c r="F6" s="78" t="s">
        <v>380</v>
      </c>
      <c r="G6" s="78">
        <v>380.5725</v>
      </c>
      <c r="H6" s="78" t="s">
        <v>381</v>
      </c>
      <c r="I6" s="88">
        <v>2019.1</v>
      </c>
      <c r="J6" s="78"/>
      <c r="K6" s="78"/>
      <c r="L6" s="78">
        <v>12</v>
      </c>
      <c r="M6" s="91" t="s">
        <v>377</v>
      </c>
    </row>
    <row r="7" spans="1:13" ht="30" customHeight="1">
      <c r="A7" s="78">
        <f t="shared" si="0"/>
        <v>3</v>
      </c>
      <c r="B7" s="78" t="s">
        <v>190</v>
      </c>
      <c r="C7" s="78" t="s">
        <v>191</v>
      </c>
      <c r="D7" s="78" t="s">
        <v>382</v>
      </c>
      <c r="E7" s="84" t="s">
        <v>383</v>
      </c>
      <c r="F7" s="78" t="s">
        <v>384</v>
      </c>
      <c r="G7" s="83">
        <v>245</v>
      </c>
      <c r="H7" s="78" t="s">
        <v>385</v>
      </c>
      <c r="I7" s="78">
        <v>2018.5</v>
      </c>
      <c r="J7" s="78"/>
      <c r="K7" s="78"/>
      <c r="L7" s="78">
        <v>12</v>
      </c>
      <c r="M7" s="91" t="s">
        <v>386</v>
      </c>
    </row>
    <row r="8" spans="1:13" s="75" customFormat="1" ht="30" customHeight="1">
      <c r="A8" s="78">
        <f t="shared" si="0"/>
        <v>4</v>
      </c>
      <c r="B8" s="78" t="s">
        <v>15</v>
      </c>
      <c r="C8" s="78" t="s">
        <v>220</v>
      </c>
      <c r="D8" s="78" t="s">
        <v>387</v>
      </c>
      <c r="E8" s="84" t="s">
        <v>388</v>
      </c>
      <c r="F8" s="78" t="s">
        <v>389</v>
      </c>
      <c r="G8" s="78">
        <v>395.064</v>
      </c>
      <c r="H8" s="78" t="s">
        <v>390</v>
      </c>
      <c r="I8" s="11">
        <v>2018.8</v>
      </c>
      <c r="J8" s="78"/>
      <c r="K8" s="78"/>
      <c r="L8" s="11">
        <v>12</v>
      </c>
      <c r="M8" s="91" t="s">
        <v>223</v>
      </c>
    </row>
    <row r="9" spans="1:13" ht="30" customHeight="1">
      <c r="A9" s="78">
        <f t="shared" si="0"/>
        <v>5</v>
      </c>
      <c r="B9" s="78" t="s">
        <v>15</v>
      </c>
      <c r="C9" s="78" t="s">
        <v>391</v>
      </c>
      <c r="D9" s="78" t="s">
        <v>392</v>
      </c>
      <c r="E9" s="84" t="s">
        <v>393</v>
      </c>
      <c r="F9" s="78" t="s">
        <v>380</v>
      </c>
      <c r="G9" s="85">
        <v>255.27579</v>
      </c>
      <c r="H9" s="78" t="s">
        <v>394</v>
      </c>
      <c r="I9" s="88">
        <v>2018.1</v>
      </c>
      <c r="J9" s="78"/>
      <c r="K9" s="78"/>
      <c r="L9" s="78">
        <v>12</v>
      </c>
      <c r="M9" s="91" t="s">
        <v>223</v>
      </c>
    </row>
    <row r="10" spans="1:13" ht="30" customHeight="1">
      <c r="A10" s="78">
        <f t="shared" si="0"/>
        <v>6</v>
      </c>
      <c r="B10" s="78" t="s">
        <v>15</v>
      </c>
      <c r="C10" s="78" t="s">
        <v>234</v>
      </c>
      <c r="D10" s="78" t="s">
        <v>395</v>
      </c>
      <c r="E10" s="84" t="s">
        <v>396</v>
      </c>
      <c r="F10" s="11" t="s">
        <v>380</v>
      </c>
      <c r="G10" s="78">
        <v>238.4672</v>
      </c>
      <c r="H10" s="78" t="s">
        <v>397</v>
      </c>
      <c r="I10" s="11" t="s">
        <v>398</v>
      </c>
      <c r="J10" s="78"/>
      <c r="K10" s="78"/>
      <c r="L10" s="11">
        <v>12</v>
      </c>
      <c r="M10" s="91" t="s">
        <v>223</v>
      </c>
    </row>
    <row r="11" spans="1:13" ht="30" customHeight="1">
      <c r="A11" s="78">
        <f t="shared" si="0"/>
        <v>7</v>
      </c>
      <c r="B11" s="78" t="s">
        <v>15</v>
      </c>
      <c r="C11" s="78" t="s">
        <v>243</v>
      </c>
      <c r="D11" s="78" t="s">
        <v>373</v>
      </c>
      <c r="E11" s="86" t="s">
        <v>374</v>
      </c>
      <c r="F11" s="78" t="s">
        <v>399</v>
      </c>
      <c r="G11" s="78">
        <v>73.32</v>
      </c>
      <c r="H11" s="78" t="s">
        <v>400</v>
      </c>
      <c r="I11" s="78">
        <v>2019.8</v>
      </c>
      <c r="J11" s="78"/>
      <c r="K11" s="78"/>
      <c r="L11" s="78">
        <v>12</v>
      </c>
      <c r="M11" s="91" t="s">
        <v>223</v>
      </c>
    </row>
    <row r="12" spans="1:13" ht="30" customHeight="1">
      <c r="A12" s="78">
        <f t="shared" si="0"/>
        <v>8</v>
      </c>
      <c r="B12" s="78" t="s">
        <v>15</v>
      </c>
      <c r="C12" s="78" t="s">
        <v>247</v>
      </c>
      <c r="D12" s="78" t="s">
        <v>378</v>
      </c>
      <c r="E12" s="78" t="s">
        <v>379</v>
      </c>
      <c r="F12" s="78" t="s">
        <v>401</v>
      </c>
      <c r="G12" s="78">
        <v>374.9319</v>
      </c>
      <c r="H12" s="78" t="s">
        <v>402</v>
      </c>
      <c r="I12" s="78">
        <v>2019.11</v>
      </c>
      <c r="J12" s="78"/>
      <c r="K12" s="78"/>
      <c r="L12" s="78">
        <v>12</v>
      </c>
      <c r="M12" s="91" t="s">
        <v>223</v>
      </c>
    </row>
    <row r="13" spans="1:13" ht="42.75" customHeight="1">
      <c r="A13" s="78">
        <f t="shared" si="0"/>
        <v>9</v>
      </c>
      <c r="B13" s="78" t="s">
        <v>403</v>
      </c>
      <c r="C13" s="78" t="s">
        <v>404</v>
      </c>
      <c r="D13" s="78" t="s">
        <v>405</v>
      </c>
      <c r="E13" s="84" t="s">
        <v>406</v>
      </c>
      <c r="F13" s="78" t="s">
        <v>389</v>
      </c>
      <c r="G13" s="85">
        <v>137.2731</v>
      </c>
      <c r="H13" s="78" t="s">
        <v>407</v>
      </c>
      <c r="I13" s="89" t="s">
        <v>268</v>
      </c>
      <c r="J13" s="78"/>
      <c r="K13" s="78"/>
      <c r="L13" s="78">
        <v>12</v>
      </c>
      <c r="M13" s="91" t="s">
        <v>408</v>
      </c>
    </row>
    <row r="14" spans="1:13" ht="46.5" customHeight="1">
      <c r="A14" s="78">
        <f t="shared" si="0"/>
        <v>10</v>
      </c>
      <c r="B14" s="78" t="s">
        <v>409</v>
      </c>
      <c r="C14" s="78"/>
      <c r="D14" s="78" t="s">
        <v>410</v>
      </c>
      <c r="E14" s="84" t="s">
        <v>411</v>
      </c>
      <c r="F14" s="78" t="s">
        <v>412</v>
      </c>
      <c r="G14" s="85">
        <v>128.884</v>
      </c>
      <c r="H14" s="78" t="s">
        <v>413</v>
      </c>
      <c r="I14" s="89" t="s">
        <v>268</v>
      </c>
      <c r="J14" s="78"/>
      <c r="K14" s="78"/>
      <c r="L14" s="89" t="s">
        <v>270</v>
      </c>
      <c r="M14" s="91" t="s">
        <v>414</v>
      </c>
    </row>
    <row r="15" spans="1:13" ht="37.5" customHeight="1">
      <c r="A15" s="78">
        <f t="shared" si="0"/>
        <v>11</v>
      </c>
      <c r="B15" s="78" t="s">
        <v>415</v>
      </c>
      <c r="C15" s="78"/>
      <c r="D15" s="78" t="s">
        <v>373</v>
      </c>
      <c r="E15" s="84" t="s">
        <v>374</v>
      </c>
      <c r="F15" s="78" t="s">
        <v>416</v>
      </c>
      <c r="G15" s="85">
        <v>104.0752</v>
      </c>
      <c r="H15" s="78" t="s">
        <v>417</v>
      </c>
      <c r="I15" s="89" t="s">
        <v>268</v>
      </c>
      <c r="J15" s="78"/>
      <c r="K15" s="78"/>
      <c r="L15" s="78">
        <v>12</v>
      </c>
      <c r="M15" s="91" t="s">
        <v>418</v>
      </c>
    </row>
    <row r="16" spans="1:13" ht="48.75" customHeight="1">
      <c r="A16" s="78">
        <f t="shared" si="0"/>
        <v>12</v>
      </c>
      <c r="B16" s="78" t="s">
        <v>419</v>
      </c>
      <c r="C16" s="78"/>
      <c r="D16" s="78" t="s">
        <v>378</v>
      </c>
      <c r="E16" s="87" t="s">
        <v>379</v>
      </c>
      <c r="F16" s="78" t="s">
        <v>420</v>
      </c>
      <c r="G16" s="85">
        <v>112.602</v>
      </c>
      <c r="H16" s="78" t="s">
        <v>421</v>
      </c>
      <c r="I16" s="89" t="s">
        <v>268</v>
      </c>
      <c r="J16" s="78"/>
      <c r="K16" s="78"/>
      <c r="L16" s="78">
        <v>12</v>
      </c>
      <c r="M16" s="91" t="s">
        <v>422</v>
      </c>
    </row>
    <row r="17" spans="1:13" ht="22.5" customHeight="1">
      <c r="A17" s="2"/>
      <c r="B17" s="80" t="s">
        <v>12</v>
      </c>
      <c r="C17" s="12" t="s">
        <v>307</v>
      </c>
      <c r="D17" s="13"/>
      <c r="E17" s="13"/>
      <c r="F17" s="13"/>
      <c r="G17" s="13"/>
      <c r="H17" s="13"/>
      <c r="I17" s="13"/>
      <c r="J17" s="13"/>
      <c r="K17" s="13"/>
      <c r="L17" s="13"/>
      <c r="M17" s="13"/>
    </row>
    <row r="18" spans="1:13" ht="15.75">
      <c r="A18" s="3"/>
      <c r="B18" s="3"/>
      <c r="C18" s="3"/>
      <c r="D18" s="3"/>
      <c r="E18" s="3"/>
      <c r="F18" s="3"/>
      <c r="H18" s="3"/>
      <c r="J18" s="3"/>
      <c r="K18" s="3"/>
      <c r="L18" s="3"/>
      <c r="M18" s="92"/>
    </row>
  </sheetData>
  <sheetProtection/>
  <mergeCells count="15">
    <mergeCell ref="A1:C1"/>
    <mergeCell ref="A2:M2"/>
    <mergeCell ref="H3:I3"/>
    <mergeCell ref="J3:K3"/>
    <mergeCell ref="C17:M17"/>
    <mergeCell ref="A3:A4"/>
    <mergeCell ref="B3:B4"/>
    <mergeCell ref="C3:C4"/>
    <mergeCell ref="C13:C16"/>
    <mergeCell ref="D3:D4"/>
    <mergeCell ref="E3:E4"/>
    <mergeCell ref="F3:F4"/>
    <mergeCell ref="G3:G4"/>
    <mergeCell ref="L3:L4"/>
    <mergeCell ref="M3:M4"/>
  </mergeCells>
  <printOptions/>
  <pageMargins left="0.7479166666666667" right="0.7479166666666667" top="1" bottom="1" header="0.5" footer="0.5"/>
  <pageSetup fitToHeight="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O25"/>
  <sheetViews>
    <sheetView view="pageBreakPreview" zoomScaleSheetLayoutView="100" workbookViewId="0" topLeftCell="A1">
      <pane ySplit="4" topLeftCell="A5" activePane="bottomLeft" state="frozen"/>
      <selection pane="bottomLeft" activeCell="D26" sqref="D26"/>
    </sheetView>
  </sheetViews>
  <sheetFormatPr defaultColWidth="9.00390625" defaultRowHeight="14.25"/>
  <cols>
    <col min="1" max="2" width="7.00390625" style="2" bestFit="1" customWidth="1"/>
    <col min="3" max="3" width="19.125" style="2" bestFit="1" customWidth="1"/>
    <col min="4" max="4" width="17.25390625" style="2" bestFit="1" customWidth="1"/>
    <col min="5" max="5" width="17.375" style="2" bestFit="1" customWidth="1"/>
    <col min="6" max="6" width="8.00390625" style="2" bestFit="1" customWidth="1"/>
    <col min="7" max="7" width="9.375" style="2" bestFit="1" customWidth="1"/>
    <col min="8" max="8" width="9.875" style="2" bestFit="1" customWidth="1"/>
    <col min="9" max="9" width="13.25390625" style="2" bestFit="1" customWidth="1"/>
    <col min="10" max="10" width="8.00390625" style="2" bestFit="1" customWidth="1"/>
    <col min="11" max="11" width="7.375" style="0" bestFit="1" customWidth="1"/>
    <col min="12" max="15" width="9.00390625" style="3" customWidth="1"/>
  </cols>
  <sheetData>
    <row r="1" spans="1:3" ht="20.25" customHeight="1">
      <c r="A1" s="4" t="s">
        <v>423</v>
      </c>
      <c r="B1" s="4"/>
      <c r="C1" s="4"/>
    </row>
    <row r="2" spans="1:11" ht="39.75" customHeight="1">
      <c r="A2" s="20" t="s">
        <v>424</v>
      </c>
      <c r="B2" s="20"/>
      <c r="C2" s="20"/>
      <c r="D2" s="20"/>
      <c r="E2" s="20"/>
      <c r="F2" s="20"/>
      <c r="G2" s="20"/>
      <c r="H2" s="20"/>
      <c r="I2" s="20"/>
      <c r="J2" s="20"/>
      <c r="K2" s="20"/>
    </row>
    <row r="3" spans="1:11" ht="31.5" customHeight="1">
      <c r="A3" s="6" t="s">
        <v>2</v>
      </c>
      <c r="B3" s="6" t="s">
        <v>3</v>
      </c>
      <c r="C3" s="6" t="s">
        <v>4</v>
      </c>
      <c r="D3" s="6" t="s">
        <v>425</v>
      </c>
      <c r="E3" s="6" t="s">
        <v>6</v>
      </c>
      <c r="F3" s="6" t="s">
        <v>7</v>
      </c>
      <c r="G3" s="6" t="s">
        <v>8</v>
      </c>
      <c r="H3" s="28" t="s">
        <v>426</v>
      </c>
      <c r="I3" s="25"/>
      <c r="J3" s="6" t="s">
        <v>11</v>
      </c>
      <c r="K3" s="17" t="s">
        <v>12</v>
      </c>
    </row>
    <row r="4" spans="1:11" ht="27" customHeight="1">
      <c r="A4" s="21"/>
      <c r="B4" s="21"/>
      <c r="C4" s="21"/>
      <c r="D4" s="21"/>
      <c r="E4" s="21"/>
      <c r="F4" s="21"/>
      <c r="G4" s="21"/>
      <c r="H4" s="11" t="s">
        <v>13</v>
      </c>
      <c r="I4" s="11" t="s">
        <v>14</v>
      </c>
      <c r="J4" s="21"/>
      <c r="K4" s="35"/>
    </row>
    <row r="5" spans="1:11" ht="28.5" customHeight="1">
      <c r="A5" s="47" t="s">
        <v>427</v>
      </c>
      <c r="B5" s="48"/>
      <c r="C5" s="49"/>
      <c r="D5" s="11"/>
      <c r="E5" s="11"/>
      <c r="F5" s="11"/>
      <c r="G5" s="11"/>
      <c r="H5" s="11"/>
      <c r="I5" s="11"/>
      <c r="J5" s="11"/>
      <c r="K5" s="36"/>
    </row>
    <row r="6" spans="1:11" ht="75" customHeight="1">
      <c r="A6" s="11">
        <v>1</v>
      </c>
      <c r="B6" s="11" t="s">
        <v>319</v>
      </c>
      <c r="C6" s="7" t="s">
        <v>23</v>
      </c>
      <c r="D6" s="7" t="s">
        <v>428</v>
      </c>
      <c r="E6" s="11" t="s">
        <v>429</v>
      </c>
      <c r="F6" s="11" t="s">
        <v>430</v>
      </c>
      <c r="G6" s="11">
        <v>863.0513</v>
      </c>
      <c r="H6" s="11" t="s">
        <v>431</v>
      </c>
      <c r="I6" s="11" t="s">
        <v>28</v>
      </c>
      <c r="J6" s="11">
        <v>12</v>
      </c>
      <c r="K6" s="36"/>
    </row>
    <row r="7" spans="1:13" s="54" customFormat="1" ht="69.75" customHeight="1">
      <c r="A7" s="11">
        <f aca="true" t="shared" si="0" ref="A7:A15">A6+1</f>
        <v>2</v>
      </c>
      <c r="B7" s="45" t="s">
        <v>432</v>
      </c>
      <c r="C7" s="56" t="s">
        <v>433</v>
      </c>
      <c r="D7" s="57" t="s">
        <v>434</v>
      </c>
      <c r="E7" s="58" t="s">
        <v>435</v>
      </c>
      <c r="F7" s="69" t="s">
        <v>436</v>
      </c>
      <c r="G7" s="45">
        <v>819.2758</v>
      </c>
      <c r="H7" s="69" t="s">
        <v>437</v>
      </c>
      <c r="I7" s="11" t="s">
        <v>438</v>
      </c>
      <c r="J7" s="45">
        <v>12</v>
      </c>
      <c r="K7" s="50"/>
      <c r="L7" s="73"/>
      <c r="M7" s="73"/>
    </row>
    <row r="8" spans="1:13" s="54" customFormat="1" ht="36" customHeight="1">
      <c r="A8" s="11">
        <f t="shared" si="0"/>
        <v>3</v>
      </c>
      <c r="B8" s="58" t="s">
        <v>432</v>
      </c>
      <c r="C8" s="56" t="s">
        <v>433</v>
      </c>
      <c r="D8" s="22" t="s">
        <v>439</v>
      </c>
      <c r="E8" s="30" t="s">
        <v>440</v>
      </c>
      <c r="F8" s="70" t="s">
        <v>441</v>
      </c>
      <c r="G8" s="29">
        <v>905.6557</v>
      </c>
      <c r="H8" s="70" t="s">
        <v>442</v>
      </c>
      <c r="I8" s="6" t="s">
        <v>438</v>
      </c>
      <c r="J8" s="29">
        <v>12</v>
      </c>
      <c r="K8" s="37"/>
      <c r="L8" s="73"/>
      <c r="M8" s="73"/>
    </row>
    <row r="9" spans="1:13" s="54" customFormat="1" ht="45" customHeight="1">
      <c r="A9" s="11">
        <f t="shared" si="0"/>
        <v>4</v>
      </c>
      <c r="B9" s="52" t="s">
        <v>432</v>
      </c>
      <c r="C9" s="59" t="s">
        <v>59</v>
      </c>
      <c r="D9" s="23" t="s">
        <v>443</v>
      </c>
      <c r="E9" s="71" t="s">
        <v>444</v>
      </c>
      <c r="F9" s="23" t="s">
        <v>430</v>
      </c>
      <c r="G9" s="23">
        <v>6697770</v>
      </c>
      <c r="H9" s="11" t="s">
        <v>445</v>
      </c>
      <c r="I9" s="11">
        <v>2019.06</v>
      </c>
      <c r="J9" s="23">
        <v>12</v>
      </c>
      <c r="K9" s="18"/>
      <c r="L9" s="73"/>
      <c r="M9" s="73"/>
    </row>
    <row r="10" spans="1:13" s="54" customFormat="1" ht="45" customHeight="1">
      <c r="A10" s="11">
        <f t="shared" si="0"/>
        <v>5</v>
      </c>
      <c r="B10" s="6" t="s">
        <v>71</v>
      </c>
      <c r="C10" s="60" t="s">
        <v>72</v>
      </c>
      <c r="D10" s="7" t="s">
        <v>446</v>
      </c>
      <c r="E10" s="126" t="s">
        <v>444</v>
      </c>
      <c r="F10" s="11" t="s">
        <v>441</v>
      </c>
      <c r="G10" s="11">
        <v>694</v>
      </c>
      <c r="H10" s="11" t="s">
        <v>447</v>
      </c>
      <c r="I10" s="11">
        <v>2018.1</v>
      </c>
      <c r="J10" s="11">
        <v>12</v>
      </c>
      <c r="K10" s="36"/>
      <c r="L10" s="73"/>
      <c r="M10" s="73"/>
    </row>
    <row r="11" spans="1:11" ht="45" customHeight="1">
      <c r="A11" s="11">
        <f t="shared" si="0"/>
        <v>6</v>
      </c>
      <c r="B11" s="21"/>
      <c r="C11" s="61"/>
      <c r="D11" s="7" t="s">
        <v>448</v>
      </c>
      <c r="E11" s="11" t="s">
        <v>435</v>
      </c>
      <c r="F11" s="11" t="s">
        <v>436</v>
      </c>
      <c r="G11" s="11">
        <v>703</v>
      </c>
      <c r="H11" s="11" t="s">
        <v>449</v>
      </c>
      <c r="I11" s="11">
        <v>2019.5</v>
      </c>
      <c r="J11" s="11">
        <v>12</v>
      </c>
      <c r="K11" s="36"/>
    </row>
    <row r="12" spans="1:11" ht="53.25" customHeight="1">
      <c r="A12" s="11">
        <f t="shared" si="0"/>
        <v>7</v>
      </c>
      <c r="B12" s="6" t="s">
        <v>88</v>
      </c>
      <c r="C12" s="62" t="s">
        <v>89</v>
      </c>
      <c r="D12" s="7" t="s">
        <v>450</v>
      </c>
      <c r="E12" s="11" t="s">
        <v>451</v>
      </c>
      <c r="F12" s="11" t="s">
        <v>430</v>
      </c>
      <c r="G12" s="11">
        <v>1111</v>
      </c>
      <c r="H12" s="11" t="s">
        <v>452</v>
      </c>
      <c r="I12" s="11" t="s">
        <v>91</v>
      </c>
      <c r="J12" s="11">
        <v>12</v>
      </c>
      <c r="K12" s="36"/>
    </row>
    <row r="13" spans="1:11" ht="48" customHeight="1">
      <c r="A13" s="11">
        <f t="shared" si="0"/>
        <v>8</v>
      </c>
      <c r="B13" s="21"/>
      <c r="C13" s="62" t="s">
        <v>100</v>
      </c>
      <c r="D13" s="7" t="s">
        <v>446</v>
      </c>
      <c r="E13" s="126" t="s">
        <v>444</v>
      </c>
      <c r="F13" s="11" t="s">
        <v>441</v>
      </c>
      <c r="G13" s="11">
        <v>1169</v>
      </c>
      <c r="H13" s="11" t="s">
        <v>453</v>
      </c>
      <c r="I13" s="11">
        <v>2018.1</v>
      </c>
      <c r="J13" s="11">
        <v>12</v>
      </c>
      <c r="K13" s="36"/>
    </row>
    <row r="14" spans="1:11" ht="48" customHeight="1">
      <c r="A14" s="11">
        <f t="shared" si="0"/>
        <v>9</v>
      </c>
      <c r="B14" s="6" t="s">
        <v>352</v>
      </c>
      <c r="C14" s="63" t="s">
        <v>114</v>
      </c>
      <c r="D14" s="7" t="s">
        <v>454</v>
      </c>
      <c r="E14" s="11" t="s">
        <v>455</v>
      </c>
      <c r="F14" s="11" t="s">
        <v>456</v>
      </c>
      <c r="G14" s="11">
        <v>1486.9298</v>
      </c>
      <c r="H14" s="11" t="s">
        <v>457</v>
      </c>
      <c r="I14" s="11">
        <v>2019.03</v>
      </c>
      <c r="J14" s="11">
        <v>12</v>
      </c>
      <c r="K14" s="36"/>
    </row>
    <row r="15" spans="1:11" ht="48" customHeight="1">
      <c r="A15" s="11">
        <f t="shared" si="0"/>
        <v>10</v>
      </c>
      <c r="B15" s="11" t="s">
        <v>133</v>
      </c>
      <c r="C15" s="64" t="s">
        <v>134</v>
      </c>
      <c r="D15" s="7" t="s">
        <v>458</v>
      </c>
      <c r="E15" s="11" t="s">
        <v>459</v>
      </c>
      <c r="F15" s="11" t="s">
        <v>441</v>
      </c>
      <c r="G15" s="11">
        <v>1068</v>
      </c>
      <c r="H15" s="11" t="s">
        <v>460</v>
      </c>
      <c r="I15" s="11">
        <v>2020.6</v>
      </c>
      <c r="J15" s="11">
        <v>12</v>
      </c>
      <c r="K15" s="36"/>
    </row>
    <row r="16" spans="1:11" ht="22.5" customHeight="1">
      <c r="A16" s="47" t="s">
        <v>461</v>
      </c>
      <c r="B16" s="48"/>
      <c r="C16" s="49"/>
      <c r="D16" s="11"/>
      <c r="E16" s="11"/>
      <c r="F16" s="11"/>
      <c r="G16" s="11"/>
      <c r="H16" s="11"/>
      <c r="I16" s="11"/>
      <c r="J16" s="11"/>
      <c r="K16" s="36"/>
    </row>
    <row r="17" spans="1:11" s="55" customFormat="1" ht="34.5" customHeight="1">
      <c r="A17" s="65">
        <v>1</v>
      </c>
      <c r="B17" s="66" t="s">
        <v>113</v>
      </c>
      <c r="C17" s="66" t="s">
        <v>114</v>
      </c>
      <c r="D17" s="66" t="s">
        <v>439</v>
      </c>
      <c r="E17" s="67" t="s">
        <v>440</v>
      </c>
      <c r="F17" s="67" t="s">
        <v>462</v>
      </c>
      <c r="G17" s="67" t="s">
        <v>463</v>
      </c>
      <c r="H17" s="66" t="s">
        <v>464</v>
      </c>
      <c r="I17" s="67" t="s">
        <v>270</v>
      </c>
      <c r="J17" s="67" t="s">
        <v>270</v>
      </c>
      <c r="K17" s="74"/>
    </row>
    <row r="18" spans="1:11" s="55" customFormat="1" ht="43.5" customHeight="1">
      <c r="A18" s="65">
        <v>2</v>
      </c>
      <c r="B18" s="67" t="s">
        <v>190</v>
      </c>
      <c r="C18" s="67" t="s">
        <v>465</v>
      </c>
      <c r="D18" s="67" t="s">
        <v>466</v>
      </c>
      <c r="E18" s="67" t="s">
        <v>467</v>
      </c>
      <c r="F18" s="67" t="s">
        <v>468</v>
      </c>
      <c r="G18" s="67" t="s">
        <v>469</v>
      </c>
      <c r="H18" s="67" t="s">
        <v>470</v>
      </c>
      <c r="I18" s="67" t="s">
        <v>471</v>
      </c>
      <c r="J18" s="67" t="s">
        <v>471</v>
      </c>
      <c r="K18" s="74"/>
    </row>
    <row r="19" spans="1:11" s="55" customFormat="1" ht="34.5" customHeight="1">
      <c r="A19" s="65">
        <v>3</v>
      </c>
      <c r="B19" s="67" t="s">
        <v>259</v>
      </c>
      <c r="C19" s="67" t="s">
        <v>472</v>
      </c>
      <c r="D19" s="67" t="s">
        <v>473</v>
      </c>
      <c r="E19" s="67" t="s">
        <v>474</v>
      </c>
      <c r="F19" s="67" t="s">
        <v>475</v>
      </c>
      <c r="G19" s="67" t="s">
        <v>476</v>
      </c>
      <c r="H19" s="67" t="s">
        <v>477</v>
      </c>
      <c r="I19" s="67" t="s">
        <v>478</v>
      </c>
      <c r="J19" s="67" t="s">
        <v>478</v>
      </c>
      <c r="K19" s="74"/>
    </row>
    <row r="20" spans="1:11" s="55" customFormat="1" ht="34.5" customHeight="1">
      <c r="A20" s="65">
        <v>4</v>
      </c>
      <c r="B20" s="67" t="s">
        <v>259</v>
      </c>
      <c r="C20" s="67" t="s">
        <v>479</v>
      </c>
      <c r="D20" s="67" t="s">
        <v>480</v>
      </c>
      <c r="E20" s="67" t="s">
        <v>481</v>
      </c>
      <c r="F20" s="67" t="s">
        <v>482</v>
      </c>
      <c r="G20" s="67" t="s">
        <v>483</v>
      </c>
      <c r="H20" s="67" t="s">
        <v>484</v>
      </c>
      <c r="I20" s="67" t="s">
        <v>270</v>
      </c>
      <c r="J20" s="67" t="s">
        <v>270</v>
      </c>
      <c r="K20" s="74"/>
    </row>
    <row r="21" spans="1:11" s="55" customFormat="1" ht="34.5" customHeight="1">
      <c r="A21" s="65">
        <v>5</v>
      </c>
      <c r="B21" s="68" t="s">
        <v>363</v>
      </c>
      <c r="C21" s="68" t="s">
        <v>485</v>
      </c>
      <c r="D21" s="68" t="s">
        <v>486</v>
      </c>
      <c r="E21" s="129" t="s">
        <v>487</v>
      </c>
      <c r="F21" s="72" t="s">
        <v>488</v>
      </c>
      <c r="G21" s="72">
        <v>295.5214</v>
      </c>
      <c r="H21" s="68" t="s">
        <v>489</v>
      </c>
      <c r="I21" s="72">
        <v>12</v>
      </c>
      <c r="J21" s="72">
        <v>12</v>
      </c>
      <c r="K21" s="74"/>
    </row>
    <row r="22" spans="1:15" s="1" customFormat="1" ht="24.75" customHeight="1">
      <c r="A22" s="26" t="s">
        <v>490</v>
      </c>
      <c r="B22" s="27"/>
      <c r="C22" s="27"/>
      <c r="D22" s="27"/>
      <c r="E22" s="27"/>
      <c r="F22" s="27"/>
      <c r="G22" s="27"/>
      <c r="H22" s="27"/>
      <c r="I22" s="27"/>
      <c r="J22" s="27"/>
      <c r="K22" s="27"/>
      <c r="L22" s="19"/>
      <c r="M22" s="19"/>
      <c r="N22" s="19"/>
      <c r="O22" s="19"/>
    </row>
    <row r="23" s="1" customFormat="1" ht="18" customHeight="1">
      <c r="A23" s="14" t="s">
        <v>491</v>
      </c>
    </row>
    <row r="24" s="1" customFormat="1" ht="19.5" customHeight="1">
      <c r="A24" s="14" t="s">
        <v>167</v>
      </c>
    </row>
    <row r="25" spans="1:15" ht="24" customHeight="1">
      <c r="A25" s="13" t="s">
        <v>492</v>
      </c>
      <c r="B25" s="13"/>
      <c r="C25" s="13"/>
      <c r="D25" s="13"/>
      <c r="E25" s="13"/>
      <c r="F25" s="13"/>
      <c r="G25" s="13"/>
      <c r="H25" s="13"/>
      <c r="I25" s="13"/>
      <c r="J25" s="13"/>
      <c r="K25" s="13"/>
      <c r="L25" s="19"/>
      <c r="M25" s="19"/>
      <c r="N25" s="2"/>
      <c r="O25" s="2"/>
    </row>
  </sheetData>
  <sheetProtection/>
  <mergeCells count="19">
    <mergeCell ref="A1:C1"/>
    <mergeCell ref="A2:K2"/>
    <mergeCell ref="H3:I3"/>
    <mergeCell ref="A5:C5"/>
    <mergeCell ref="A16:C16"/>
    <mergeCell ref="A22:K22"/>
    <mergeCell ref="A25:K25"/>
    <mergeCell ref="A3:A4"/>
    <mergeCell ref="B3:B4"/>
    <mergeCell ref="B10:B11"/>
    <mergeCell ref="B12:B13"/>
    <mergeCell ref="C3:C4"/>
    <mergeCell ref="C10:C11"/>
    <mergeCell ref="D3:D4"/>
    <mergeCell ref="E3:E4"/>
    <mergeCell ref="F3:F4"/>
    <mergeCell ref="G3:G4"/>
    <mergeCell ref="J3:J4"/>
    <mergeCell ref="K3:K4"/>
  </mergeCells>
  <printOptions horizontalCentered="1"/>
  <pageMargins left="0.7513888888888889" right="0.39305555555555555" top="0.5902777777777778" bottom="0.5902777777777778" header="0.5118055555555555" footer="0.511805555555555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O37"/>
  <sheetViews>
    <sheetView view="pageBreakPreview" zoomScale="115" zoomScaleSheetLayoutView="115" workbookViewId="0" topLeftCell="A1">
      <pane ySplit="4" topLeftCell="A5" activePane="bottomLeft" state="frozen"/>
      <selection pane="bottomLeft" activeCell="M21" sqref="M21"/>
    </sheetView>
  </sheetViews>
  <sheetFormatPr defaultColWidth="9.00390625" defaultRowHeight="14.25"/>
  <cols>
    <col min="1" max="1" width="5.875" style="2" bestFit="1" customWidth="1"/>
    <col min="2" max="2" width="7.00390625" style="2" bestFit="1" customWidth="1"/>
    <col min="3" max="3" width="20.125" style="2" bestFit="1" customWidth="1"/>
    <col min="4" max="4" width="18.375" style="2" bestFit="1" customWidth="1"/>
    <col min="5" max="5" width="17.50390625" style="2" bestFit="1" customWidth="1"/>
    <col min="6" max="6" width="8.00390625" style="2" bestFit="1" customWidth="1"/>
    <col min="7" max="7" width="9.00390625" style="2" customWidth="1"/>
    <col min="8" max="9" width="9.875" style="2" bestFit="1" customWidth="1"/>
    <col min="10" max="10" width="8.00390625" style="2" bestFit="1" customWidth="1"/>
    <col min="11" max="11" width="7.375" style="0" bestFit="1" customWidth="1"/>
    <col min="12" max="15" width="9.00390625" style="3" customWidth="1"/>
  </cols>
  <sheetData>
    <row r="1" spans="1:3" ht="20.25" customHeight="1">
      <c r="A1" s="4" t="s">
        <v>493</v>
      </c>
      <c r="B1" s="4"/>
      <c r="C1" s="4"/>
    </row>
    <row r="2" spans="1:11" ht="40.5" customHeight="1">
      <c r="A2" s="20" t="s">
        <v>494</v>
      </c>
      <c r="B2" s="20"/>
      <c r="C2" s="20"/>
      <c r="D2" s="20"/>
      <c r="E2" s="20"/>
      <c r="F2" s="20"/>
      <c r="G2" s="20"/>
      <c r="H2" s="20"/>
      <c r="I2" s="20"/>
      <c r="J2" s="20"/>
      <c r="K2" s="20"/>
    </row>
    <row r="3" spans="1:11" ht="42.75" customHeight="1">
      <c r="A3" s="6" t="s">
        <v>2</v>
      </c>
      <c r="B3" s="6" t="s">
        <v>3</v>
      </c>
      <c r="C3" s="6" t="s">
        <v>4</v>
      </c>
      <c r="D3" s="6" t="s">
        <v>495</v>
      </c>
      <c r="E3" s="6" t="s">
        <v>6</v>
      </c>
      <c r="F3" s="6" t="s">
        <v>7</v>
      </c>
      <c r="G3" s="6" t="s">
        <v>8</v>
      </c>
      <c r="H3" s="28" t="s">
        <v>496</v>
      </c>
      <c r="I3" s="25"/>
      <c r="J3" s="6" t="s">
        <v>11</v>
      </c>
      <c r="K3" s="17" t="s">
        <v>12</v>
      </c>
    </row>
    <row r="4" spans="1:11" ht="27" customHeight="1">
      <c r="A4" s="21"/>
      <c r="B4" s="21"/>
      <c r="C4" s="21"/>
      <c r="D4" s="21"/>
      <c r="E4" s="21"/>
      <c r="F4" s="21"/>
      <c r="G4" s="21"/>
      <c r="H4" s="11" t="s">
        <v>13</v>
      </c>
      <c r="I4" s="11" t="s">
        <v>14</v>
      </c>
      <c r="J4" s="21"/>
      <c r="K4" s="35"/>
    </row>
    <row r="5" spans="1:11" ht="31.5" customHeight="1">
      <c r="A5" s="47" t="s">
        <v>497</v>
      </c>
      <c r="B5" s="48"/>
      <c r="C5" s="49"/>
      <c r="D5" s="11"/>
      <c r="E5" s="11"/>
      <c r="F5" s="11"/>
      <c r="G5" s="11"/>
      <c r="H5" s="11"/>
      <c r="I5" s="11"/>
      <c r="J5" s="11"/>
      <c r="K5" s="36"/>
    </row>
    <row r="6" spans="1:11" ht="36" customHeight="1">
      <c r="A6" s="11">
        <v>1</v>
      </c>
      <c r="B6" s="39" t="s">
        <v>15</v>
      </c>
      <c r="C6" s="39" t="s">
        <v>498</v>
      </c>
      <c r="D6" s="39" t="s">
        <v>499</v>
      </c>
      <c r="E6" s="42" t="s">
        <v>500</v>
      </c>
      <c r="F6" s="42" t="s">
        <v>501</v>
      </c>
      <c r="G6" s="42" t="s">
        <v>502</v>
      </c>
      <c r="H6" s="39" t="s">
        <v>503</v>
      </c>
      <c r="I6" s="11">
        <v>2017.4</v>
      </c>
      <c r="J6" s="11">
        <v>12</v>
      </c>
      <c r="K6" s="36"/>
    </row>
    <row r="7" spans="1:11" ht="51" customHeight="1">
      <c r="A7" s="11">
        <f aca="true" t="shared" si="0" ref="A7:A18">A6+1</f>
        <v>2</v>
      </c>
      <c r="B7" s="39" t="s">
        <v>15</v>
      </c>
      <c r="C7" s="39" t="s">
        <v>504</v>
      </c>
      <c r="D7" s="39" t="s">
        <v>505</v>
      </c>
      <c r="E7" s="42" t="s">
        <v>500</v>
      </c>
      <c r="F7" s="42" t="s">
        <v>501</v>
      </c>
      <c r="G7" s="42" t="s">
        <v>506</v>
      </c>
      <c r="H7" s="39" t="s">
        <v>507</v>
      </c>
      <c r="I7" s="11">
        <v>2020.1</v>
      </c>
      <c r="J7" s="11">
        <v>12</v>
      </c>
      <c r="K7" s="36"/>
    </row>
    <row r="8" spans="1:11" ht="49.5" customHeight="1">
      <c r="A8" s="11">
        <f t="shared" si="0"/>
        <v>3</v>
      </c>
      <c r="B8" s="39" t="s">
        <v>15</v>
      </c>
      <c r="C8" s="39" t="s">
        <v>504</v>
      </c>
      <c r="D8" s="39" t="s">
        <v>508</v>
      </c>
      <c r="E8" s="42" t="s">
        <v>509</v>
      </c>
      <c r="F8" s="42" t="s">
        <v>510</v>
      </c>
      <c r="G8" s="42" t="s">
        <v>511</v>
      </c>
      <c r="H8" s="39" t="s">
        <v>512</v>
      </c>
      <c r="I8" s="11">
        <v>2020.1</v>
      </c>
      <c r="J8" s="11">
        <v>12</v>
      </c>
      <c r="K8" s="36"/>
    </row>
    <row r="9" spans="1:11" ht="39.75" customHeight="1">
      <c r="A9" s="11">
        <f t="shared" si="0"/>
        <v>4</v>
      </c>
      <c r="B9" s="39" t="s">
        <v>113</v>
      </c>
      <c r="C9" s="39" t="s">
        <v>513</v>
      </c>
      <c r="D9" s="39" t="s">
        <v>505</v>
      </c>
      <c r="E9" s="42" t="s">
        <v>500</v>
      </c>
      <c r="F9" s="42" t="s">
        <v>514</v>
      </c>
      <c r="G9" s="42" t="s">
        <v>515</v>
      </c>
      <c r="H9" s="39" t="s">
        <v>516</v>
      </c>
      <c r="I9" s="11" t="s">
        <v>517</v>
      </c>
      <c r="J9" s="11">
        <v>12</v>
      </c>
      <c r="K9" s="36"/>
    </row>
    <row r="10" spans="1:11" ht="39.75" customHeight="1">
      <c r="A10" s="11">
        <f t="shared" si="0"/>
        <v>5</v>
      </c>
      <c r="B10" s="39" t="s">
        <v>113</v>
      </c>
      <c r="C10" s="39" t="s">
        <v>518</v>
      </c>
      <c r="D10" s="39" t="s">
        <v>505</v>
      </c>
      <c r="E10" s="42" t="s">
        <v>500</v>
      </c>
      <c r="F10" s="42" t="s">
        <v>514</v>
      </c>
      <c r="G10" s="42" t="s">
        <v>519</v>
      </c>
      <c r="H10" s="39" t="s">
        <v>516</v>
      </c>
      <c r="I10" s="11" t="s">
        <v>517</v>
      </c>
      <c r="J10" s="11">
        <v>12</v>
      </c>
      <c r="K10" s="36"/>
    </row>
    <row r="11" spans="1:11" ht="51" customHeight="1">
      <c r="A11" s="11">
        <f t="shared" si="0"/>
        <v>6</v>
      </c>
      <c r="B11" s="39" t="s">
        <v>22</v>
      </c>
      <c r="C11" s="39" t="s">
        <v>520</v>
      </c>
      <c r="D11" s="39" t="s">
        <v>521</v>
      </c>
      <c r="E11" s="42" t="s">
        <v>522</v>
      </c>
      <c r="F11" s="42" t="s">
        <v>523</v>
      </c>
      <c r="G11" s="42" t="s">
        <v>524</v>
      </c>
      <c r="H11" s="39" t="s">
        <v>525</v>
      </c>
      <c r="I11" s="11" t="s">
        <v>526</v>
      </c>
      <c r="J11" s="11">
        <v>12</v>
      </c>
      <c r="K11" s="36"/>
    </row>
    <row r="12" spans="1:11" ht="51" customHeight="1">
      <c r="A12" s="11">
        <f t="shared" si="0"/>
        <v>7</v>
      </c>
      <c r="B12" s="39" t="s">
        <v>22</v>
      </c>
      <c r="C12" s="39" t="s">
        <v>520</v>
      </c>
      <c r="D12" s="39" t="s">
        <v>505</v>
      </c>
      <c r="E12" s="42" t="s">
        <v>500</v>
      </c>
      <c r="F12" s="42" t="s">
        <v>527</v>
      </c>
      <c r="G12" s="42" t="s">
        <v>528</v>
      </c>
      <c r="H12" s="39" t="s">
        <v>529</v>
      </c>
      <c r="I12" s="11" t="s">
        <v>530</v>
      </c>
      <c r="J12" s="11">
        <v>12</v>
      </c>
      <c r="K12" s="36"/>
    </row>
    <row r="13" spans="1:11" ht="51" customHeight="1">
      <c r="A13" s="11">
        <f t="shared" si="0"/>
        <v>8</v>
      </c>
      <c r="B13" s="39" t="s">
        <v>22</v>
      </c>
      <c r="C13" s="39" t="s">
        <v>531</v>
      </c>
      <c r="D13" s="39" t="s">
        <v>505</v>
      </c>
      <c r="E13" s="42" t="s">
        <v>500</v>
      </c>
      <c r="F13" s="39" t="s">
        <v>532</v>
      </c>
      <c r="G13" s="42" t="s">
        <v>533</v>
      </c>
      <c r="H13" s="39" t="s">
        <v>534</v>
      </c>
      <c r="I13" s="11" t="s">
        <v>535</v>
      </c>
      <c r="J13" s="11">
        <v>12</v>
      </c>
      <c r="K13" s="36"/>
    </row>
    <row r="14" spans="1:11" ht="51" customHeight="1">
      <c r="A14" s="11">
        <f t="shared" si="0"/>
        <v>9</v>
      </c>
      <c r="B14" s="39" t="s">
        <v>22</v>
      </c>
      <c r="C14" s="39" t="s">
        <v>536</v>
      </c>
      <c r="D14" s="39" t="s">
        <v>505</v>
      </c>
      <c r="E14" s="42" t="s">
        <v>500</v>
      </c>
      <c r="F14" s="42" t="s">
        <v>537</v>
      </c>
      <c r="G14" s="42" t="s">
        <v>538</v>
      </c>
      <c r="H14" s="39" t="s">
        <v>539</v>
      </c>
      <c r="I14" s="11">
        <v>2021.01</v>
      </c>
      <c r="J14" s="11" t="s">
        <v>540</v>
      </c>
      <c r="K14" s="50"/>
    </row>
    <row r="15" spans="1:11" ht="42.75" customHeight="1">
      <c r="A15" s="11">
        <f t="shared" si="0"/>
        <v>10</v>
      </c>
      <c r="B15" s="39" t="s">
        <v>22</v>
      </c>
      <c r="C15" s="39" t="s">
        <v>536</v>
      </c>
      <c r="D15" s="39" t="s">
        <v>508</v>
      </c>
      <c r="E15" s="42" t="s">
        <v>509</v>
      </c>
      <c r="F15" s="42" t="s">
        <v>541</v>
      </c>
      <c r="G15" s="42" t="s">
        <v>542</v>
      </c>
      <c r="H15" s="39" t="s">
        <v>543</v>
      </c>
      <c r="I15" s="11">
        <v>2020.01</v>
      </c>
      <c r="J15" s="11" t="s">
        <v>270</v>
      </c>
      <c r="K15" s="50"/>
    </row>
    <row r="16" spans="1:11" ht="42.75" customHeight="1">
      <c r="A16" s="11">
        <f t="shared" si="0"/>
        <v>11</v>
      </c>
      <c r="B16" s="39" t="s">
        <v>259</v>
      </c>
      <c r="C16" s="39" t="s">
        <v>127</v>
      </c>
      <c r="D16" s="39" t="s">
        <v>505</v>
      </c>
      <c r="E16" s="42" t="s">
        <v>500</v>
      </c>
      <c r="F16" s="42" t="s">
        <v>544</v>
      </c>
      <c r="G16" s="42" t="s">
        <v>545</v>
      </c>
      <c r="H16" s="39" t="s">
        <v>546</v>
      </c>
      <c r="I16" s="11">
        <v>2021.06</v>
      </c>
      <c r="J16" s="11" t="s">
        <v>547</v>
      </c>
      <c r="K16" s="50"/>
    </row>
    <row r="17" spans="1:11" ht="51" customHeight="1">
      <c r="A17" s="11">
        <f t="shared" si="0"/>
        <v>12</v>
      </c>
      <c r="B17" s="39" t="s">
        <v>363</v>
      </c>
      <c r="C17" s="39" t="s">
        <v>548</v>
      </c>
      <c r="D17" s="39" t="s">
        <v>505</v>
      </c>
      <c r="E17" s="42" t="s">
        <v>500</v>
      </c>
      <c r="F17" s="42" t="s">
        <v>549</v>
      </c>
      <c r="G17" s="42" t="s">
        <v>550</v>
      </c>
      <c r="H17" s="39" t="s">
        <v>539</v>
      </c>
      <c r="I17" s="51">
        <v>2020.06</v>
      </c>
      <c r="J17" s="11" t="s">
        <v>270</v>
      </c>
      <c r="K17" s="36"/>
    </row>
    <row r="18" spans="1:11" ht="51" customHeight="1">
      <c r="A18" s="11">
        <f t="shared" si="0"/>
        <v>13</v>
      </c>
      <c r="B18" s="39" t="s">
        <v>363</v>
      </c>
      <c r="C18" s="39" t="s">
        <v>551</v>
      </c>
      <c r="D18" s="39" t="s">
        <v>552</v>
      </c>
      <c r="E18" s="42" t="s">
        <v>553</v>
      </c>
      <c r="F18" s="42" t="s">
        <v>130</v>
      </c>
      <c r="G18" s="42" t="s">
        <v>554</v>
      </c>
      <c r="H18" s="39" t="s">
        <v>555</v>
      </c>
      <c r="I18" s="46">
        <v>2021.1</v>
      </c>
      <c r="J18" s="11" t="s">
        <v>556</v>
      </c>
      <c r="K18" s="36"/>
    </row>
    <row r="19" spans="1:11" ht="34.5" customHeight="1">
      <c r="A19" s="47" t="s">
        <v>557</v>
      </c>
      <c r="B19" s="48"/>
      <c r="C19" s="49"/>
      <c r="D19" s="11"/>
      <c r="E19" s="11"/>
      <c r="F19" s="11"/>
      <c r="G19" s="44"/>
      <c r="H19" s="11"/>
      <c r="I19" s="11"/>
      <c r="J19" s="11"/>
      <c r="K19" s="36"/>
    </row>
    <row r="20" spans="1:11" ht="37.5" customHeight="1">
      <c r="A20" s="11">
        <v>1</v>
      </c>
      <c r="B20" s="39" t="s">
        <v>15</v>
      </c>
      <c r="C20" s="39" t="s">
        <v>558</v>
      </c>
      <c r="D20" s="39" t="s">
        <v>505</v>
      </c>
      <c r="E20" s="42" t="s">
        <v>500</v>
      </c>
      <c r="F20" s="42" t="s">
        <v>523</v>
      </c>
      <c r="G20" s="42" t="s">
        <v>559</v>
      </c>
      <c r="H20" s="39" t="s">
        <v>560</v>
      </c>
      <c r="I20" s="11">
        <v>2020.6</v>
      </c>
      <c r="J20" s="42" t="s">
        <v>270</v>
      </c>
      <c r="K20" s="36"/>
    </row>
    <row r="21" spans="1:11" ht="42" customHeight="1">
      <c r="A21" s="11">
        <f aca="true" t="shared" si="1" ref="A21:A32">A20+1</f>
        <v>2</v>
      </c>
      <c r="B21" s="39" t="s">
        <v>432</v>
      </c>
      <c r="C21" s="39" t="s">
        <v>433</v>
      </c>
      <c r="D21" s="39" t="s">
        <v>561</v>
      </c>
      <c r="E21" s="42" t="s">
        <v>562</v>
      </c>
      <c r="F21" s="39" t="s">
        <v>563</v>
      </c>
      <c r="G21" s="42" t="s">
        <v>564</v>
      </c>
      <c r="H21" s="39" t="s">
        <v>565</v>
      </c>
      <c r="I21" s="11" t="s">
        <v>566</v>
      </c>
      <c r="J21" s="42" t="s">
        <v>270</v>
      </c>
      <c r="K21" s="36"/>
    </row>
    <row r="22" spans="1:11" ht="34.5" customHeight="1">
      <c r="A22" s="11">
        <f t="shared" si="1"/>
        <v>3</v>
      </c>
      <c r="B22" s="39" t="s">
        <v>432</v>
      </c>
      <c r="C22" s="39" t="s">
        <v>567</v>
      </c>
      <c r="D22" s="39" t="s">
        <v>568</v>
      </c>
      <c r="E22" s="42" t="s">
        <v>569</v>
      </c>
      <c r="F22" s="42" t="s">
        <v>570</v>
      </c>
      <c r="G22" s="42" t="s">
        <v>571</v>
      </c>
      <c r="H22" s="39" t="s">
        <v>572</v>
      </c>
      <c r="I22" s="45">
        <v>2019.11</v>
      </c>
      <c r="J22" s="42" t="s">
        <v>270</v>
      </c>
      <c r="K22" s="50"/>
    </row>
    <row r="23" spans="1:11" ht="42" customHeight="1">
      <c r="A23" s="11">
        <f t="shared" si="1"/>
        <v>4</v>
      </c>
      <c r="B23" s="39" t="s">
        <v>113</v>
      </c>
      <c r="C23" s="39" t="s">
        <v>114</v>
      </c>
      <c r="D23" s="39" t="s">
        <v>573</v>
      </c>
      <c r="E23" s="42" t="s">
        <v>574</v>
      </c>
      <c r="F23" s="42" t="s">
        <v>575</v>
      </c>
      <c r="G23" s="42" t="s">
        <v>576</v>
      </c>
      <c r="H23" s="39" t="s">
        <v>577</v>
      </c>
      <c r="I23" s="52">
        <v>2013.8</v>
      </c>
      <c r="J23" s="42" t="s">
        <v>270</v>
      </c>
      <c r="K23" s="50"/>
    </row>
    <row r="24" spans="1:11" ht="34.5" customHeight="1">
      <c r="A24" s="11">
        <f t="shared" si="1"/>
        <v>5</v>
      </c>
      <c r="B24" s="39" t="s">
        <v>113</v>
      </c>
      <c r="C24" s="39" t="s">
        <v>114</v>
      </c>
      <c r="D24" s="39" t="s">
        <v>578</v>
      </c>
      <c r="E24" s="42" t="s">
        <v>579</v>
      </c>
      <c r="F24" s="42" t="s">
        <v>580</v>
      </c>
      <c r="G24" s="42" t="s">
        <v>581</v>
      </c>
      <c r="H24" s="39" t="s">
        <v>582</v>
      </c>
      <c r="I24" s="53">
        <v>2016.6</v>
      </c>
      <c r="J24" s="42" t="s">
        <v>270</v>
      </c>
      <c r="K24" s="36"/>
    </row>
    <row r="25" spans="1:11" ht="42" customHeight="1">
      <c r="A25" s="11">
        <f t="shared" si="1"/>
        <v>6</v>
      </c>
      <c r="B25" s="39" t="s">
        <v>113</v>
      </c>
      <c r="C25" s="39" t="s">
        <v>114</v>
      </c>
      <c r="D25" s="39" t="s">
        <v>561</v>
      </c>
      <c r="E25" s="42" t="s">
        <v>562</v>
      </c>
      <c r="F25" s="42" t="s">
        <v>583</v>
      </c>
      <c r="G25" s="42" t="s">
        <v>584</v>
      </c>
      <c r="H25" s="39" t="s">
        <v>585</v>
      </c>
      <c r="I25" s="31" t="s">
        <v>586</v>
      </c>
      <c r="J25" s="42" t="s">
        <v>270</v>
      </c>
      <c r="K25" s="36"/>
    </row>
    <row r="26" spans="1:11" ht="60" customHeight="1">
      <c r="A26" s="11">
        <f t="shared" si="1"/>
        <v>7</v>
      </c>
      <c r="B26" s="39" t="s">
        <v>22</v>
      </c>
      <c r="C26" s="39" t="s">
        <v>23</v>
      </c>
      <c r="D26" s="39" t="s">
        <v>499</v>
      </c>
      <c r="E26" s="42" t="s">
        <v>500</v>
      </c>
      <c r="F26" s="42" t="s">
        <v>501</v>
      </c>
      <c r="G26" s="42" t="s">
        <v>587</v>
      </c>
      <c r="H26" s="39" t="s">
        <v>529</v>
      </c>
      <c r="I26" s="11">
        <v>2016.06</v>
      </c>
      <c r="J26" s="42" t="s">
        <v>270</v>
      </c>
      <c r="K26" s="36"/>
    </row>
    <row r="27" spans="1:11" ht="37.5" customHeight="1">
      <c r="A27" s="11">
        <f t="shared" si="1"/>
        <v>8</v>
      </c>
      <c r="B27" s="39" t="s">
        <v>190</v>
      </c>
      <c r="C27" s="39" t="s">
        <v>588</v>
      </c>
      <c r="D27" s="39" t="s">
        <v>505</v>
      </c>
      <c r="E27" s="42" t="s">
        <v>500</v>
      </c>
      <c r="F27" s="42" t="s">
        <v>501</v>
      </c>
      <c r="G27" s="42" t="s">
        <v>589</v>
      </c>
      <c r="H27" s="39" t="s">
        <v>503</v>
      </c>
      <c r="I27" s="11">
        <v>2011.05</v>
      </c>
      <c r="J27" s="42" t="s">
        <v>270</v>
      </c>
      <c r="K27" s="36"/>
    </row>
    <row r="28" spans="1:11" ht="60" customHeight="1">
      <c r="A28" s="11">
        <f t="shared" si="1"/>
        <v>9</v>
      </c>
      <c r="B28" s="39" t="s">
        <v>259</v>
      </c>
      <c r="C28" s="39" t="s">
        <v>127</v>
      </c>
      <c r="D28" s="39" t="s">
        <v>505</v>
      </c>
      <c r="E28" s="42" t="s">
        <v>500</v>
      </c>
      <c r="F28" s="42" t="s">
        <v>544</v>
      </c>
      <c r="G28" s="42" t="s">
        <v>545</v>
      </c>
      <c r="H28" s="39" t="s">
        <v>546</v>
      </c>
      <c r="I28" s="11">
        <v>2011.05</v>
      </c>
      <c r="J28" s="42" t="s">
        <v>270</v>
      </c>
      <c r="K28" s="36"/>
    </row>
    <row r="29" spans="1:11" ht="40.5" customHeight="1">
      <c r="A29" s="11">
        <f t="shared" si="1"/>
        <v>10</v>
      </c>
      <c r="B29" s="39" t="s">
        <v>172</v>
      </c>
      <c r="C29" s="39" t="s">
        <v>590</v>
      </c>
      <c r="D29" s="39" t="s">
        <v>521</v>
      </c>
      <c r="E29" s="42" t="s">
        <v>522</v>
      </c>
      <c r="F29" s="42" t="s">
        <v>501</v>
      </c>
      <c r="G29" s="42" t="s">
        <v>591</v>
      </c>
      <c r="H29" s="39" t="s">
        <v>525</v>
      </c>
      <c r="I29" s="11">
        <v>2018.05</v>
      </c>
      <c r="J29" s="42" t="s">
        <v>270</v>
      </c>
      <c r="K29" s="36"/>
    </row>
    <row r="30" spans="1:11" ht="49.5" customHeight="1">
      <c r="A30" s="11">
        <f t="shared" si="1"/>
        <v>11</v>
      </c>
      <c r="B30" s="39" t="s">
        <v>172</v>
      </c>
      <c r="C30" s="39" t="s">
        <v>89</v>
      </c>
      <c r="D30" s="39" t="s">
        <v>505</v>
      </c>
      <c r="E30" s="42" t="s">
        <v>500</v>
      </c>
      <c r="F30" s="42" t="s">
        <v>523</v>
      </c>
      <c r="G30" s="42" t="s">
        <v>592</v>
      </c>
      <c r="H30" s="39" t="s">
        <v>529</v>
      </c>
      <c r="I30" s="51">
        <v>2020.07</v>
      </c>
      <c r="J30" s="42" t="s">
        <v>270</v>
      </c>
      <c r="K30" s="36"/>
    </row>
    <row r="31" spans="1:11" ht="45.75" customHeight="1">
      <c r="A31" s="11">
        <f t="shared" si="1"/>
        <v>12</v>
      </c>
      <c r="B31" s="39" t="s">
        <v>363</v>
      </c>
      <c r="C31" s="39" t="s">
        <v>134</v>
      </c>
      <c r="D31" s="39" t="s">
        <v>508</v>
      </c>
      <c r="E31" s="42" t="s">
        <v>509</v>
      </c>
      <c r="F31" s="42" t="s">
        <v>593</v>
      </c>
      <c r="G31" s="42" t="s">
        <v>594</v>
      </c>
      <c r="H31" s="39" t="s">
        <v>512</v>
      </c>
      <c r="I31" s="11" t="s">
        <v>595</v>
      </c>
      <c r="J31" s="42" t="s">
        <v>270</v>
      </c>
      <c r="K31" s="36"/>
    </row>
    <row r="32" spans="1:11" ht="51" customHeight="1">
      <c r="A32" s="11">
        <f t="shared" si="1"/>
        <v>13</v>
      </c>
      <c r="B32" s="39" t="s">
        <v>363</v>
      </c>
      <c r="C32" s="39" t="s">
        <v>134</v>
      </c>
      <c r="D32" s="39" t="s">
        <v>505</v>
      </c>
      <c r="E32" s="42" t="s">
        <v>500</v>
      </c>
      <c r="F32" s="42" t="s">
        <v>596</v>
      </c>
      <c r="G32" s="42" t="s">
        <v>597</v>
      </c>
      <c r="H32" s="39" t="s">
        <v>529</v>
      </c>
      <c r="I32" s="11">
        <v>2020.1</v>
      </c>
      <c r="J32" s="42" t="s">
        <v>270</v>
      </c>
      <c r="K32" s="36"/>
    </row>
    <row r="33" spans="1:15" s="1" customFormat="1" ht="24.75" customHeight="1">
      <c r="A33" s="26" t="s">
        <v>598</v>
      </c>
      <c r="B33" s="27"/>
      <c r="C33" s="27"/>
      <c r="D33" s="27"/>
      <c r="E33" s="27"/>
      <c r="F33" s="27"/>
      <c r="G33" s="27"/>
      <c r="H33" s="27"/>
      <c r="I33" s="27"/>
      <c r="J33" s="27"/>
      <c r="K33" s="27"/>
      <c r="L33" s="19"/>
      <c r="M33" s="19"/>
      <c r="N33" s="19"/>
      <c r="O33" s="19"/>
    </row>
    <row r="34" spans="1:2" s="1" customFormat="1" ht="18" customHeight="1">
      <c r="A34" s="14" t="s">
        <v>599</v>
      </c>
      <c r="B34" s="2"/>
    </row>
    <row r="35" spans="1:2" s="1" customFormat="1" ht="18" customHeight="1">
      <c r="A35" s="14" t="s">
        <v>600</v>
      </c>
      <c r="B35" s="2"/>
    </row>
    <row r="36" spans="1:2" s="1" customFormat="1" ht="19.5" customHeight="1">
      <c r="A36" s="14" t="s">
        <v>601</v>
      </c>
      <c r="B36" s="2"/>
    </row>
    <row r="37" spans="1:15" ht="19.5" customHeight="1">
      <c r="A37" s="13" t="s">
        <v>602</v>
      </c>
      <c r="B37" s="13"/>
      <c r="C37" s="13"/>
      <c r="D37" s="13"/>
      <c r="E37" s="13"/>
      <c r="F37" s="13"/>
      <c r="G37" s="13"/>
      <c r="H37" s="13"/>
      <c r="I37" s="13"/>
      <c r="J37" s="13"/>
      <c r="K37" s="13"/>
      <c r="L37" s="19"/>
      <c r="M37" s="19"/>
      <c r="N37" s="2"/>
      <c r="O37" s="2"/>
    </row>
  </sheetData>
  <sheetProtection/>
  <mergeCells count="16">
    <mergeCell ref="A1:C1"/>
    <mergeCell ref="A2:K2"/>
    <mergeCell ref="H3:I3"/>
    <mergeCell ref="A5:C5"/>
    <mergeCell ref="A19:C19"/>
    <mergeCell ref="A33:K33"/>
    <mergeCell ref="A37:K37"/>
    <mergeCell ref="A3:A4"/>
    <mergeCell ref="B3:B4"/>
    <mergeCell ref="C3:C4"/>
    <mergeCell ref="D3:D4"/>
    <mergeCell ref="E3:E4"/>
    <mergeCell ref="F3:F4"/>
    <mergeCell ref="G3:G4"/>
    <mergeCell ref="J3:J4"/>
    <mergeCell ref="K3:K4"/>
  </mergeCells>
  <printOptions horizontalCentered="1"/>
  <pageMargins left="0.7479166666666667" right="0.7479166666666667" top="0.5902777777777778" bottom="0.5902777777777778" header="0.5076388888888889" footer="0.5076388888888889"/>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O20"/>
  <sheetViews>
    <sheetView view="pageBreakPreview" zoomScale="115" zoomScaleSheetLayoutView="115" workbookViewId="0" topLeftCell="A1">
      <selection activeCell="D5" sqref="D5"/>
    </sheetView>
  </sheetViews>
  <sheetFormatPr defaultColWidth="9.00390625" defaultRowHeight="14.25"/>
  <cols>
    <col min="1" max="2" width="7.00390625" style="2" bestFit="1" customWidth="1"/>
    <col min="3" max="3" width="22.00390625" style="2" bestFit="1" customWidth="1"/>
    <col min="4" max="4" width="15.625" style="2" bestFit="1" customWidth="1"/>
    <col min="5" max="5" width="17.625" style="2" bestFit="1" customWidth="1"/>
    <col min="6" max="7" width="8.00390625" style="2" bestFit="1" customWidth="1"/>
    <col min="8" max="9" width="9.875" style="2" bestFit="1" customWidth="1"/>
    <col min="10" max="10" width="8.00390625" style="2" bestFit="1" customWidth="1"/>
    <col min="11" max="11" width="7.375" style="0" bestFit="1" customWidth="1"/>
    <col min="12" max="15" width="9.00390625" style="3" customWidth="1"/>
  </cols>
  <sheetData>
    <row r="1" spans="1:3" ht="20.25" customHeight="1">
      <c r="A1" s="4" t="s">
        <v>603</v>
      </c>
      <c r="B1" s="4"/>
      <c r="C1" s="4"/>
    </row>
    <row r="2" spans="1:11" ht="40.5" customHeight="1">
      <c r="A2" s="38" t="s">
        <v>604</v>
      </c>
      <c r="B2" s="38"/>
      <c r="C2" s="38"/>
      <c r="D2" s="38"/>
      <c r="E2" s="38"/>
      <c r="F2" s="38"/>
      <c r="G2" s="38"/>
      <c r="H2" s="38"/>
      <c r="I2" s="38"/>
      <c r="J2" s="38"/>
      <c r="K2" s="38"/>
    </row>
    <row r="3" spans="1:11" ht="42.75" customHeight="1">
      <c r="A3" s="6" t="s">
        <v>2</v>
      </c>
      <c r="B3" s="6" t="s">
        <v>3</v>
      </c>
      <c r="C3" s="6" t="s">
        <v>4</v>
      </c>
      <c r="D3" s="6" t="s">
        <v>605</v>
      </c>
      <c r="E3" s="6" t="s">
        <v>6</v>
      </c>
      <c r="F3" s="6" t="s">
        <v>7</v>
      </c>
      <c r="G3" s="6" t="s">
        <v>8</v>
      </c>
      <c r="H3" s="28" t="s">
        <v>606</v>
      </c>
      <c r="I3" s="25"/>
      <c r="J3" s="6" t="s">
        <v>11</v>
      </c>
      <c r="K3" s="17" t="s">
        <v>12</v>
      </c>
    </row>
    <row r="4" spans="1:11" ht="27" customHeight="1">
      <c r="A4" s="21"/>
      <c r="B4" s="21"/>
      <c r="C4" s="21"/>
      <c r="D4" s="21"/>
      <c r="E4" s="21"/>
      <c r="F4" s="21"/>
      <c r="G4" s="21"/>
      <c r="H4" s="11" t="s">
        <v>13</v>
      </c>
      <c r="I4" s="11" t="s">
        <v>14</v>
      </c>
      <c r="J4" s="21"/>
      <c r="K4" s="35"/>
    </row>
    <row r="5" spans="1:11" ht="42" customHeight="1">
      <c r="A5" s="11">
        <v>1</v>
      </c>
      <c r="B5" s="39" t="s">
        <v>15</v>
      </c>
      <c r="C5" s="39" t="s">
        <v>498</v>
      </c>
      <c r="D5" s="39" t="s">
        <v>607</v>
      </c>
      <c r="E5" s="42" t="s">
        <v>608</v>
      </c>
      <c r="F5" s="42" t="s">
        <v>609</v>
      </c>
      <c r="G5" s="43" t="s">
        <v>610</v>
      </c>
      <c r="H5" s="39" t="s">
        <v>611</v>
      </c>
      <c r="I5" s="11">
        <v>2018.3</v>
      </c>
      <c r="J5" s="42" t="s">
        <v>270</v>
      </c>
      <c r="K5" s="36"/>
    </row>
    <row r="6" spans="1:11" ht="46.5" customHeight="1">
      <c r="A6" s="11">
        <f aca="true" t="shared" si="0" ref="A6:A15">A5+1</f>
        <v>2</v>
      </c>
      <c r="B6" s="39" t="s">
        <v>15</v>
      </c>
      <c r="C6" s="39" t="s">
        <v>504</v>
      </c>
      <c r="D6" s="39" t="s">
        <v>612</v>
      </c>
      <c r="E6" s="42" t="s">
        <v>613</v>
      </c>
      <c r="F6" s="42" t="s">
        <v>614</v>
      </c>
      <c r="G6" s="43" t="s">
        <v>615</v>
      </c>
      <c r="H6" s="39" t="s">
        <v>616</v>
      </c>
      <c r="I6" s="44">
        <v>2020.7</v>
      </c>
      <c r="J6" s="42" t="s">
        <v>270</v>
      </c>
      <c r="K6" s="36"/>
    </row>
    <row r="7" spans="1:11" ht="61.5" customHeight="1">
      <c r="A7" s="11">
        <f t="shared" si="0"/>
        <v>3</v>
      </c>
      <c r="B7" s="39" t="s">
        <v>113</v>
      </c>
      <c r="C7" s="39" t="s">
        <v>513</v>
      </c>
      <c r="D7" s="39" t="s">
        <v>607</v>
      </c>
      <c r="E7" s="42" t="s">
        <v>608</v>
      </c>
      <c r="F7" s="42" t="s">
        <v>541</v>
      </c>
      <c r="G7" s="43" t="s">
        <v>617</v>
      </c>
      <c r="H7" s="39" t="s">
        <v>611</v>
      </c>
      <c r="I7" s="11" t="s">
        <v>566</v>
      </c>
      <c r="J7" s="42" t="s">
        <v>270</v>
      </c>
      <c r="K7" s="36"/>
    </row>
    <row r="8" spans="1:11" ht="45.75" customHeight="1">
      <c r="A8" s="11">
        <f t="shared" si="0"/>
        <v>4</v>
      </c>
      <c r="B8" s="39" t="s">
        <v>113</v>
      </c>
      <c r="C8" s="39" t="s">
        <v>518</v>
      </c>
      <c r="D8" s="39" t="s">
        <v>618</v>
      </c>
      <c r="E8" s="42" t="s">
        <v>613</v>
      </c>
      <c r="F8" s="42" t="s">
        <v>614</v>
      </c>
      <c r="G8" s="43" t="s">
        <v>619</v>
      </c>
      <c r="H8" s="39" t="s">
        <v>616</v>
      </c>
      <c r="I8" s="11" t="s">
        <v>620</v>
      </c>
      <c r="J8" s="42" t="s">
        <v>270</v>
      </c>
      <c r="K8" s="36"/>
    </row>
    <row r="9" spans="1:11" ht="51.75" customHeight="1">
      <c r="A9" s="11">
        <f t="shared" si="0"/>
        <v>5</v>
      </c>
      <c r="B9" s="39" t="s">
        <v>22</v>
      </c>
      <c r="C9" s="39" t="s">
        <v>520</v>
      </c>
      <c r="D9" s="39" t="s">
        <v>621</v>
      </c>
      <c r="E9" s="42" t="s">
        <v>622</v>
      </c>
      <c r="F9" s="42" t="s">
        <v>614</v>
      </c>
      <c r="G9" s="43" t="s">
        <v>623</v>
      </c>
      <c r="H9" s="39" t="s">
        <v>624</v>
      </c>
      <c r="I9" s="11" t="s">
        <v>625</v>
      </c>
      <c r="J9" s="42" t="s">
        <v>270</v>
      </c>
      <c r="K9" s="36"/>
    </row>
    <row r="10" spans="1:11" ht="43.5" customHeight="1">
      <c r="A10" s="11">
        <f t="shared" si="0"/>
        <v>6</v>
      </c>
      <c r="B10" s="39" t="s">
        <v>22</v>
      </c>
      <c r="C10" s="39" t="s">
        <v>531</v>
      </c>
      <c r="D10" s="39" t="s">
        <v>508</v>
      </c>
      <c r="E10" s="42" t="s">
        <v>509</v>
      </c>
      <c r="F10" s="39" t="s">
        <v>532</v>
      </c>
      <c r="G10" s="43" t="s">
        <v>626</v>
      </c>
      <c r="H10" s="39" t="s">
        <v>543</v>
      </c>
      <c r="I10" s="11" t="s">
        <v>517</v>
      </c>
      <c r="J10" s="42" t="s">
        <v>270</v>
      </c>
      <c r="K10" s="36"/>
    </row>
    <row r="11" spans="1:11" ht="66.75" customHeight="1">
      <c r="A11" s="11">
        <f t="shared" si="0"/>
        <v>7</v>
      </c>
      <c r="B11" s="39" t="s">
        <v>22</v>
      </c>
      <c r="C11" s="39" t="s">
        <v>536</v>
      </c>
      <c r="D11" s="39" t="s">
        <v>612</v>
      </c>
      <c r="E11" s="42" t="s">
        <v>613</v>
      </c>
      <c r="F11" s="42" t="s">
        <v>627</v>
      </c>
      <c r="G11" s="43" t="s">
        <v>628</v>
      </c>
      <c r="H11" s="39" t="s">
        <v>616</v>
      </c>
      <c r="I11" s="45">
        <v>2017.06</v>
      </c>
      <c r="J11" s="42" t="s">
        <v>270</v>
      </c>
      <c r="K11" s="36"/>
    </row>
    <row r="12" spans="1:11" ht="66.75" customHeight="1">
      <c r="A12" s="11">
        <f t="shared" si="0"/>
        <v>8</v>
      </c>
      <c r="B12" s="39" t="s">
        <v>259</v>
      </c>
      <c r="C12" s="39" t="s">
        <v>127</v>
      </c>
      <c r="D12" s="39" t="s">
        <v>629</v>
      </c>
      <c r="E12" s="42" t="s">
        <v>630</v>
      </c>
      <c r="F12" s="42" t="s">
        <v>631</v>
      </c>
      <c r="G12" s="43" t="s">
        <v>632</v>
      </c>
      <c r="H12" s="39" t="s">
        <v>633</v>
      </c>
      <c r="I12" s="11">
        <v>2020.01</v>
      </c>
      <c r="J12" s="42" t="s">
        <v>270</v>
      </c>
      <c r="K12" s="36"/>
    </row>
    <row r="13" spans="1:11" ht="66.75" customHeight="1">
      <c r="A13" s="11">
        <f t="shared" si="0"/>
        <v>9</v>
      </c>
      <c r="B13" s="39" t="s">
        <v>363</v>
      </c>
      <c r="C13" s="39" t="s">
        <v>548</v>
      </c>
      <c r="D13" s="39" t="s">
        <v>607</v>
      </c>
      <c r="E13" s="42" t="s">
        <v>608</v>
      </c>
      <c r="F13" s="42" t="s">
        <v>634</v>
      </c>
      <c r="G13" s="43" t="s">
        <v>635</v>
      </c>
      <c r="H13" s="39" t="s">
        <v>636</v>
      </c>
      <c r="I13" s="11">
        <v>2020.01</v>
      </c>
      <c r="J13" s="42" t="s">
        <v>270</v>
      </c>
      <c r="K13" s="36"/>
    </row>
    <row r="14" spans="1:11" ht="45.75" customHeight="1">
      <c r="A14" s="11">
        <f t="shared" si="0"/>
        <v>10</v>
      </c>
      <c r="B14" s="39" t="s">
        <v>363</v>
      </c>
      <c r="C14" s="39" t="s">
        <v>548</v>
      </c>
      <c r="D14" s="39" t="s">
        <v>561</v>
      </c>
      <c r="E14" s="42" t="s">
        <v>562</v>
      </c>
      <c r="F14" s="42" t="s">
        <v>637</v>
      </c>
      <c r="G14" s="43" t="s">
        <v>638</v>
      </c>
      <c r="H14" s="39" t="s">
        <v>639</v>
      </c>
      <c r="I14" s="11">
        <v>2020.08</v>
      </c>
      <c r="J14" s="42" t="s">
        <v>270</v>
      </c>
      <c r="K14" s="36"/>
    </row>
    <row r="15" spans="1:11" ht="45.75" customHeight="1">
      <c r="A15" s="11">
        <f t="shared" si="0"/>
        <v>11</v>
      </c>
      <c r="B15" s="39" t="s">
        <v>363</v>
      </c>
      <c r="C15" s="39" t="s">
        <v>551</v>
      </c>
      <c r="D15" s="39" t="s">
        <v>508</v>
      </c>
      <c r="E15" s="42" t="s">
        <v>509</v>
      </c>
      <c r="F15" s="42" t="s">
        <v>130</v>
      </c>
      <c r="G15" s="43" t="s">
        <v>640</v>
      </c>
      <c r="H15" s="39" t="s">
        <v>641</v>
      </c>
      <c r="I15" s="46">
        <v>2021.1</v>
      </c>
      <c r="J15" s="42" t="s">
        <v>556</v>
      </c>
      <c r="K15" s="36"/>
    </row>
    <row r="16" spans="1:15" s="1" customFormat="1" ht="24.75" customHeight="1">
      <c r="A16" s="26" t="s">
        <v>642</v>
      </c>
      <c r="B16" s="27"/>
      <c r="C16" s="27"/>
      <c r="D16" s="27"/>
      <c r="E16" s="27"/>
      <c r="F16" s="27"/>
      <c r="G16" s="27"/>
      <c r="H16" s="27"/>
      <c r="I16" s="27"/>
      <c r="J16" s="27"/>
      <c r="K16" s="27"/>
      <c r="L16" s="19"/>
      <c r="M16" s="19"/>
      <c r="N16" s="19"/>
      <c r="O16" s="19"/>
    </row>
    <row r="17" s="1" customFormat="1" ht="18" customHeight="1">
      <c r="A17" s="14" t="s">
        <v>643</v>
      </c>
    </row>
    <row r="18" spans="1:9" s="1" customFormat="1" ht="18" customHeight="1">
      <c r="A18" s="40" t="s">
        <v>644</v>
      </c>
      <c r="B18" s="41"/>
      <c r="C18" s="41"/>
      <c r="D18" s="41"/>
      <c r="E18" s="41"/>
      <c r="F18" s="41"/>
      <c r="G18" s="41"/>
      <c r="H18" s="41"/>
      <c r="I18" s="41"/>
    </row>
    <row r="19" s="1" customFormat="1" ht="19.5" customHeight="1">
      <c r="A19" s="14" t="s">
        <v>601</v>
      </c>
    </row>
    <row r="20" spans="1:15" ht="19.5" customHeight="1">
      <c r="A20" s="13" t="s">
        <v>645</v>
      </c>
      <c r="B20" s="13"/>
      <c r="C20" s="13"/>
      <c r="D20" s="13"/>
      <c r="E20" s="13"/>
      <c r="F20" s="13"/>
      <c r="G20" s="13"/>
      <c r="H20" s="13"/>
      <c r="I20" s="13"/>
      <c r="J20" s="13"/>
      <c r="K20" s="13"/>
      <c r="L20" s="19"/>
      <c r="M20" s="19"/>
      <c r="N20" s="2"/>
      <c r="O20" s="2"/>
    </row>
  </sheetData>
  <sheetProtection/>
  <mergeCells count="15">
    <mergeCell ref="A1:C1"/>
    <mergeCell ref="A2:K2"/>
    <mergeCell ref="H3:I3"/>
    <mergeCell ref="A16:K16"/>
    <mergeCell ref="A18:I18"/>
    <mergeCell ref="A20:K20"/>
    <mergeCell ref="A3:A4"/>
    <mergeCell ref="B3:B4"/>
    <mergeCell ref="C3:C4"/>
    <mergeCell ref="D3:D4"/>
    <mergeCell ref="E3:E4"/>
    <mergeCell ref="F3:F4"/>
    <mergeCell ref="G3:G4"/>
    <mergeCell ref="J3:J4"/>
    <mergeCell ref="K3:K4"/>
  </mergeCells>
  <printOptions horizontalCentered="1"/>
  <pageMargins left="0.7479166666666667" right="0.7479166666666667" top="0.5902777777777778" bottom="0.5902777777777778" header="0.5076388888888889" footer="0.5076388888888889"/>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O19"/>
  <sheetViews>
    <sheetView view="pageBreakPreview" zoomScaleSheetLayoutView="100" workbookViewId="0" topLeftCell="A1">
      <selection activeCell="Q6" sqref="Q6"/>
    </sheetView>
  </sheetViews>
  <sheetFormatPr defaultColWidth="9.00390625" defaultRowHeight="14.25"/>
  <cols>
    <col min="1" max="1" width="5.875" style="2" bestFit="1" customWidth="1"/>
    <col min="2" max="2" width="7.00390625" style="2" bestFit="1" customWidth="1"/>
    <col min="3" max="3" width="14.50390625" style="2" bestFit="1" customWidth="1"/>
    <col min="4" max="4" width="15.75390625" style="2" bestFit="1" customWidth="1"/>
    <col min="5" max="5" width="13.25390625" style="2" bestFit="1" customWidth="1"/>
    <col min="6" max="6" width="8.00390625" style="2" bestFit="1" customWidth="1"/>
    <col min="7" max="7" width="10.375" style="2" bestFit="1" customWidth="1"/>
    <col min="8" max="10" width="8.00390625" style="2" bestFit="1" customWidth="1"/>
    <col min="11" max="11" width="10.25390625" style="2" bestFit="1" customWidth="1"/>
    <col min="12" max="12" width="8.00390625" style="2" bestFit="1" customWidth="1"/>
    <col min="13" max="13" width="7.375" style="0" bestFit="1" customWidth="1"/>
    <col min="14" max="15" width="9.00390625" style="3" customWidth="1"/>
  </cols>
  <sheetData>
    <row r="1" spans="1:3" ht="20.25" customHeight="1">
      <c r="A1" s="4" t="s">
        <v>646</v>
      </c>
      <c r="B1" s="4"/>
      <c r="C1" s="4"/>
    </row>
    <row r="2" spans="1:13" ht="39.75" customHeight="1">
      <c r="A2" s="20" t="s">
        <v>647</v>
      </c>
      <c r="B2" s="20"/>
      <c r="C2" s="20"/>
      <c r="D2" s="20"/>
      <c r="E2" s="20"/>
      <c r="F2" s="20"/>
      <c r="G2" s="20"/>
      <c r="H2" s="20"/>
      <c r="I2" s="20"/>
      <c r="J2" s="20"/>
      <c r="K2" s="20"/>
      <c r="L2" s="20"/>
      <c r="M2" s="20"/>
    </row>
    <row r="3" spans="1:13" ht="36" customHeight="1">
      <c r="A3" s="6" t="s">
        <v>2</v>
      </c>
      <c r="B3" s="6" t="s">
        <v>3</v>
      </c>
      <c r="C3" s="6" t="s">
        <v>4</v>
      </c>
      <c r="D3" s="6" t="s">
        <v>648</v>
      </c>
      <c r="E3" s="6" t="s">
        <v>6</v>
      </c>
      <c r="F3" s="28" t="s">
        <v>649</v>
      </c>
      <c r="G3" s="25"/>
      <c r="H3" s="28" t="s">
        <v>650</v>
      </c>
      <c r="I3" s="25"/>
      <c r="J3" s="28" t="s">
        <v>651</v>
      </c>
      <c r="K3" s="25"/>
      <c r="L3" s="6" t="s">
        <v>11</v>
      </c>
      <c r="M3" s="17" t="s">
        <v>12</v>
      </c>
    </row>
    <row r="4" spans="1:13" ht="42.75" customHeight="1">
      <c r="A4" s="21"/>
      <c r="B4" s="21"/>
      <c r="C4" s="21"/>
      <c r="D4" s="21"/>
      <c r="E4" s="21"/>
      <c r="F4" s="11" t="s">
        <v>13</v>
      </c>
      <c r="G4" s="11" t="s">
        <v>14</v>
      </c>
      <c r="H4" s="11" t="s">
        <v>13</v>
      </c>
      <c r="I4" s="11" t="s">
        <v>14</v>
      </c>
      <c r="J4" s="11" t="s">
        <v>13</v>
      </c>
      <c r="K4" s="11" t="s">
        <v>14</v>
      </c>
      <c r="L4" s="21"/>
      <c r="M4" s="35"/>
    </row>
    <row r="5" spans="1:13" ht="84" customHeight="1">
      <c r="A5" s="11">
        <v>1</v>
      </c>
      <c r="B5" s="11" t="s">
        <v>15</v>
      </c>
      <c r="C5" s="7" t="s">
        <v>16</v>
      </c>
      <c r="D5" s="7" t="s">
        <v>652</v>
      </c>
      <c r="E5" s="126" t="s">
        <v>653</v>
      </c>
      <c r="F5" s="11" t="s">
        <v>654</v>
      </c>
      <c r="G5" s="11">
        <v>2020.2</v>
      </c>
      <c r="H5" s="11" t="s">
        <v>654</v>
      </c>
      <c r="I5" s="11">
        <v>2017.5</v>
      </c>
      <c r="J5" s="11" t="s">
        <v>655</v>
      </c>
      <c r="K5" s="11">
        <v>2017.3</v>
      </c>
      <c r="L5" s="11">
        <v>12</v>
      </c>
      <c r="M5" s="36"/>
    </row>
    <row r="6" spans="1:13" ht="102" customHeight="1">
      <c r="A6" s="11">
        <f aca="true" t="shared" si="0" ref="A6:A14">A5+1</f>
        <v>2</v>
      </c>
      <c r="B6" s="11" t="s">
        <v>319</v>
      </c>
      <c r="C6" s="7" t="s">
        <v>23</v>
      </c>
      <c r="D6" s="7" t="s">
        <v>656</v>
      </c>
      <c r="E6" s="11" t="s">
        <v>657</v>
      </c>
      <c r="F6" s="11" t="s">
        <v>658</v>
      </c>
      <c r="G6" s="11" t="s">
        <v>659</v>
      </c>
      <c r="H6" s="11" t="s">
        <v>658</v>
      </c>
      <c r="I6" s="11" t="s">
        <v>659</v>
      </c>
      <c r="J6" s="11" t="s">
        <v>660</v>
      </c>
      <c r="K6" s="11" t="s">
        <v>659</v>
      </c>
      <c r="L6" s="11">
        <v>12</v>
      </c>
      <c r="M6" s="36"/>
    </row>
    <row r="7" spans="1:13" ht="42" customHeight="1">
      <c r="A7" s="11">
        <f t="shared" si="0"/>
        <v>3</v>
      </c>
      <c r="B7" s="6" t="s">
        <v>40</v>
      </c>
      <c r="C7" s="22" t="s">
        <v>661</v>
      </c>
      <c r="D7" s="22" t="s">
        <v>662</v>
      </c>
      <c r="E7" s="29" t="s">
        <v>663</v>
      </c>
      <c r="F7" s="30" t="s">
        <v>664</v>
      </c>
      <c r="G7" s="29">
        <v>2012.12</v>
      </c>
      <c r="H7" s="30" t="s">
        <v>665</v>
      </c>
      <c r="I7" s="29">
        <v>2020.02</v>
      </c>
      <c r="J7" s="34" t="s">
        <v>666</v>
      </c>
      <c r="K7" s="29">
        <v>2020.02</v>
      </c>
      <c r="L7" s="29">
        <v>12</v>
      </c>
      <c r="M7" s="37"/>
    </row>
    <row r="8" spans="1:13" ht="60.75" customHeight="1">
      <c r="A8" s="11">
        <f t="shared" si="0"/>
        <v>4</v>
      </c>
      <c r="B8" s="11" t="s">
        <v>40</v>
      </c>
      <c r="C8" s="7" t="s">
        <v>59</v>
      </c>
      <c r="D8" s="23" t="s">
        <v>662</v>
      </c>
      <c r="E8" s="23" t="s">
        <v>663</v>
      </c>
      <c r="F8" s="23" t="s">
        <v>664</v>
      </c>
      <c r="G8" s="11">
        <v>2012.12</v>
      </c>
      <c r="H8" s="23" t="s">
        <v>667</v>
      </c>
      <c r="I8" s="23">
        <v>2019.11</v>
      </c>
      <c r="J8" s="23" t="s">
        <v>668</v>
      </c>
      <c r="K8" s="23">
        <v>2019.11</v>
      </c>
      <c r="L8" s="23">
        <v>12</v>
      </c>
      <c r="M8" s="18"/>
    </row>
    <row r="9" spans="1:13" ht="60.75" customHeight="1">
      <c r="A9" s="11">
        <f t="shared" si="0"/>
        <v>5</v>
      </c>
      <c r="B9" s="11" t="s">
        <v>190</v>
      </c>
      <c r="C9" s="7" t="s">
        <v>72</v>
      </c>
      <c r="D9" s="7" t="s">
        <v>669</v>
      </c>
      <c r="E9" s="11" t="s">
        <v>670</v>
      </c>
      <c r="F9" s="11" t="s">
        <v>671</v>
      </c>
      <c r="G9" s="11">
        <v>2018.2</v>
      </c>
      <c r="H9" s="11" t="s">
        <v>672</v>
      </c>
      <c r="I9" s="11">
        <v>2020.4</v>
      </c>
      <c r="J9" s="11" t="s">
        <v>673</v>
      </c>
      <c r="K9" s="11">
        <v>2020.4</v>
      </c>
      <c r="L9" s="11">
        <v>12</v>
      </c>
      <c r="M9" s="18"/>
    </row>
    <row r="10" spans="1:13" ht="70.5" customHeight="1">
      <c r="A10" s="11">
        <f t="shared" si="0"/>
        <v>6</v>
      </c>
      <c r="B10" s="11" t="s">
        <v>88</v>
      </c>
      <c r="C10" s="7" t="s">
        <v>89</v>
      </c>
      <c r="D10" s="7" t="s">
        <v>674</v>
      </c>
      <c r="E10" s="11" t="s">
        <v>675</v>
      </c>
      <c r="F10" s="11" t="s">
        <v>676</v>
      </c>
      <c r="G10" s="31" t="s">
        <v>677</v>
      </c>
      <c r="H10" s="11" t="s">
        <v>676</v>
      </c>
      <c r="I10" s="31" t="s">
        <v>677</v>
      </c>
      <c r="J10" s="11" t="s">
        <v>678</v>
      </c>
      <c r="K10" s="31" t="s">
        <v>677</v>
      </c>
      <c r="L10" s="11">
        <v>12</v>
      </c>
      <c r="M10" s="36"/>
    </row>
    <row r="11" spans="1:13" ht="70.5" customHeight="1">
      <c r="A11" s="11">
        <f t="shared" si="0"/>
        <v>7</v>
      </c>
      <c r="B11" s="11" t="s">
        <v>88</v>
      </c>
      <c r="C11" s="7" t="s">
        <v>100</v>
      </c>
      <c r="D11" s="7" t="s">
        <v>679</v>
      </c>
      <c r="E11" s="11" t="s">
        <v>680</v>
      </c>
      <c r="F11" s="11" t="s">
        <v>681</v>
      </c>
      <c r="G11" s="11">
        <v>2016.11</v>
      </c>
      <c r="H11" s="11" t="s">
        <v>681</v>
      </c>
      <c r="I11" s="11">
        <v>2016.11</v>
      </c>
      <c r="J11" s="11" t="s">
        <v>682</v>
      </c>
      <c r="K11" s="11">
        <v>2019.4</v>
      </c>
      <c r="L11" s="11">
        <v>12</v>
      </c>
      <c r="M11" s="36"/>
    </row>
    <row r="12" spans="1:13" ht="70.5" customHeight="1">
      <c r="A12" s="11">
        <f t="shared" si="0"/>
        <v>8</v>
      </c>
      <c r="B12" s="11" t="s">
        <v>352</v>
      </c>
      <c r="C12" s="7" t="s">
        <v>114</v>
      </c>
      <c r="D12" s="7" t="s">
        <v>683</v>
      </c>
      <c r="E12" s="11" t="s">
        <v>684</v>
      </c>
      <c r="F12" s="11" t="s">
        <v>685</v>
      </c>
      <c r="G12" s="11">
        <v>2021.04</v>
      </c>
      <c r="H12" s="11" t="s">
        <v>686</v>
      </c>
      <c r="I12" s="31" t="s">
        <v>687</v>
      </c>
      <c r="J12" s="11" t="s">
        <v>688</v>
      </c>
      <c r="K12" s="31">
        <v>2017.01</v>
      </c>
      <c r="L12" s="11">
        <v>12</v>
      </c>
      <c r="M12" s="36"/>
    </row>
    <row r="13" spans="1:13" ht="49.5" customHeight="1">
      <c r="A13" s="11">
        <f t="shared" si="0"/>
        <v>9</v>
      </c>
      <c r="B13" s="11" t="s">
        <v>126</v>
      </c>
      <c r="C13" s="7" t="s">
        <v>127</v>
      </c>
      <c r="D13" s="24" t="s">
        <v>689</v>
      </c>
      <c r="E13" s="31" t="s">
        <v>690</v>
      </c>
      <c r="F13" s="32" t="s">
        <v>691</v>
      </c>
      <c r="G13" s="33">
        <v>42979</v>
      </c>
      <c r="H13" s="11"/>
      <c r="I13" s="33"/>
      <c r="J13" s="11" t="s">
        <v>692</v>
      </c>
      <c r="K13" s="33">
        <v>44136</v>
      </c>
      <c r="L13" s="11">
        <v>7</v>
      </c>
      <c r="M13" s="36"/>
    </row>
    <row r="14" spans="1:13" ht="42" customHeight="1">
      <c r="A14" s="11">
        <f t="shared" si="0"/>
        <v>10</v>
      </c>
      <c r="B14" s="25" t="s">
        <v>363</v>
      </c>
      <c r="C14" s="7" t="s">
        <v>134</v>
      </c>
      <c r="D14" s="7" t="s">
        <v>693</v>
      </c>
      <c r="E14" s="31" t="s">
        <v>694</v>
      </c>
      <c r="F14" s="11" t="s">
        <v>695</v>
      </c>
      <c r="G14" s="31" t="s">
        <v>696</v>
      </c>
      <c r="H14" s="11" t="s">
        <v>697</v>
      </c>
      <c r="I14" s="11">
        <v>2020.09</v>
      </c>
      <c r="J14" s="11" t="s">
        <v>698</v>
      </c>
      <c r="K14" s="11">
        <v>2020.09</v>
      </c>
      <c r="L14" s="11">
        <v>12</v>
      </c>
      <c r="M14" s="36"/>
    </row>
    <row r="15" spans="1:14" s="1" customFormat="1" ht="21" customHeight="1">
      <c r="A15" s="26" t="s">
        <v>699</v>
      </c>
      <c r="B15" s="27"/>
      <c r="C15" s="27"/>
      <c r="D15" s="27"/>
      <c r="E15" s="27"/>
      <c r="F15" s="27"/>
      <c r="G15" s="27"/>
      <c r="H15" s="27"/>
      <c r="I15" s="27"/>
      <c r="J15" s="27"/>
      <c r="K15" s="27"/>
      <c r="L15" s="27"/>
      <c r="M15" s="27"/>
      <c r="N15" s="19"/>
    </row>
    <row r="16" s="1" customFormat="1" ht="15.75" customHeight="1">
      <c r="A16" s="14" t="s">
        <v>700</v>
      </c>
    </row>
    <row r="17" s="1" customFormat="1" ht="19.5" customHeight="1">
      <c r="A17" s="14" t="s">
        <v>167</v>
      </c>
    </row>
    <row r="18" spans="1:15" ht="24" customHeight="1">
      <c r="A18" s="13" t="s">
        <v>701</v>
      </c>
      <c r="B18" s="13"/>
      <c r="C18" s="13"/>
      <c r="D18" s="13"/>
      <c r="E18" s="13"/>
      <c r="F18" s="13"/>
      <c r="G18" s="13"/>
      <c r="H18" s="13"/>
      <c r="I18" s="13"/>
      <c r="J18" s="13"/>
      <c r="K18" s="13"/>
      <c r="L18" s="13"/>
      <c r="M18" s="13"/>
      <c r="N18" s="2"/>
      <c r="O18" s="2"/>
    </row>
    <row r="19" ht="15.75">
      <c r="B19" s="1"/>
    </row>
  </sheetData>
  <sheetProtection/>
  <mergeCells count="14">
    <mergeCell ref="A1:C1"/>
    <mergeCell ref="A2:M2"/>
    <mergeCell ref="F3:G3"/>
    <mergeCell ref="H3:I3"/>
    <mergeCell ref="J3:K3"/>
    <mergeCell ref="A15:M15"/>
    <mergeCell ref="A18:M18"/>
    <mergeCell ref="A3:A4"/>
    <mergeCell ref="B3:B4"/>
    <mergeCell ref="C3:C4"/>
    <mergeCell ref="D3:D4"/>
    <mergeCell ref="E3:E4"/>
    <mergeCell ref="L3:L4"/>
    <mergeCell ref="M3:M4"/>
  </mergeCells>
  <printOptions horizontalCentered="1"/>
  <pageMargins left="0.7513888888888889" right="0.39305555555555555" top="0.5902777777777778" bottom="0.5902777777777778"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陈振钢</dc:creator>
  <cp:keywords/>
  <dc:description/>
  <cp:lastModifiedBy>孙桦屹</cp:lastModifiedBy>
  <cp:lastPrinted>2016-10-22T19:51:18Z</cp:lastPrinted>
  <dcterms:created xsi:type="dcterms:W3CDTF">2009-12-14T20:34:02Z</dcterms:created>
  <dcterms:modified xsi:type="dcterms:W3CDTF">2021-12-23T10:59:01Z</dcterms:modified>
  <cp:category/>
  <cp:version/>
  <cp:contentType/>
  <cp:contentStatus/>
</cp:coreProperties>
</file>