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建设施工" sheetId="1" r:id="rId1"/>
    <sheet name="养护施工" sheetId="2" r:id="rId2"/>
    <sheet name="建设监理" sheetId="3" r:id="rId3"/>
    <sheet name="养护监理" sheetId="4" r:id="rId4"/>
    <sheet name="设计单位" sheetId="5" r:id="rId5"/>
    <sheet name="项目法人" sheetId="6" r:id="rId6"/>
  </sheets>
  <definedNames>
    <definedName name="_xlnm.Print_Area" localSheetId="0">'建设施工'!$A$1:$N$92</definedName>
    <definedName name="_xlnm.Print_Titles" localSheetId="0">'建设施工'!$2:$4</definedName>
    <definedName name="_xlnm.Print_Area" localSheetId="2">'建设监理'!$A$1:$N$74</definedName>
    <definedName name="_xlnm.Print_Titles" localSheetId="2">'建设监理'!$2:$4</definedName>
    <definedName name="_xlnm.Print_Area" localSheetId="4">'设计单位'!$A$1:$N$68</definedName>
    <definedName name="_xlnm.Print_Titles" localSheetId="4">'设计单位'!$2:$4</definedName>
    <definedName name="_xlnm.Print_Area" localSheetId="5">'项目法人'!$A$1:$N$67</definedName>
    <definedName name="_xlnm.Print_Titles" localSheetId="5">'项目法人'!$2:$4</definedName>
    <definedName name="_xlnm._FilterDatabase" localSheetId="0" hidden="1">'建设施工'!$A$5:$R$92</definedName>
    <definedName name="_xlnm._FilterDatabase" localSheetId="2" hidden="1">'建设监理'!$A$5:$P$74</definedName>
  </definedNames>
  <calcPr fullCalcOnLoad="1"/>
</workbook>
</file>

<file path=xl/sharedStrings.xml><?xml version="1.0" encoding="utf-8"?>
<sst xmlns="http://schemas.openxmlformats.org/spreadsheetml/2006/main" count="2581" uniqueCount="1240">
  <si>
    <t>附件2-1</t>
  </si>
  <si>
    <t>普通国省干线公路建设项目施工单位及主要人员列入2022年半年度考核情况汇总表</t>
  </si>
  <si>
    <t>序号</t>
  </si>
  <si>
    <t>设区市</t>
  </si>
  <si>
    <t>县（市、区）</t>
  </si>
  <si>
    <t>项目名称</t>
  </si>
  <si>
    <t>施工单位名称</t>
  </si>
  <si>
    <t>统一社会信用代码</t>
  </si>
  <si>
    <t>合同段号</t>
  </si>
  <si>
    <t>合同价（万元）</t>
  </si>
  <si>
    <t>项目经理</t>
  </si>
  <si>
    <t>技术负责人</t>
  </si>
  <si>
    <t>半年度考核期（月）</t>
  </si>
  <si>
    <t>备注</t>
  </si>
  <si>
    <t>姓名</t>
  </si>
  <si>
    <t>任职时间（年.月）</t>
  </si>
  <si>
    <t>任职时间（年.月</t>
  </si>
  <si>
    <t>漳州市</t>
  </si>
  <si>
    <t>台商投资区</t>
  </si>
  <si>
    <t>国道G324线漳州台商投资区过境段（奥特莱斯大道至厦门界）公路工程</t>
  </si>
  <si>
    <t>中铁二十四局集团福建铁路建设有限公司</t>
  </si>
  <si>
    <t>91350000158149446K</t>
  </si>
  <si>
    <t>王练</t>
  </si>
  <si>
    <t>陈剑雄</t>
  </si>
  <si>
    <t>东山县</t>
  </si>
  <si>
    <t>东山港冬古作业区疏港公路西铜公路至冬古段工程</t>
  </si>
  <si>
    <t>漳州市市政工程有限公司</t>
  </si>
  <si>
    <t>91350600156501119W</t>
  </si>
  <si>
    <t>罗国煌</t>
  </si>
  <si>
    <t>赖明振</t>
  </si>
  <si>
    <t>2020.10</t>
  </si>
  <si>
    <t>2021年3月由张斌变更为罗国煌</t>
  </si>
  <si>
    <t>龙海区</t>
  </si>
  <si>
    <t>龙海市浮南大道（二期）道路工程</t>
  </si>
  <si>
    <t>中铁隧道局集团有限公司</t>
  </si>
  <si>
    <t>91410300171075680N</t>
  </si>
  <si>
    <t>惠建永</t>
  </si>
  <si>
    <t>王辉</t>
  </si>
  <si>
    <t>属于其他普通公路项目，质量监督手续、施工许可已办理，2022年5月23日下发开工令</t>
  </si>
  <si>
    <t>省道219线龙海雩林至翠林段提升改造工程</t>
  </si>
  <si>
    <t>福建建工集团有限责任公司</t>
  </si>
  <si>
    <t>913500001581431832</t>
  </si>
  <si>
    <t>A1标段</t>
  </si>
  <si>
    <t>郭永贵</t>
  </si>
  <si>
    <t>李浩</t>
  </si>
  <si>
    <t>A2标段</t>
  </si>
  <si>
    <t>吴陈金</t>
  </si>
  <si>
    <t>肖晖</t>
  </si>
  <si>
    <t>龙海市锦江大道（三期）CD段PPP项目</t>
  </si>
  <si>
    <t>CD段</t>
  </si>
  <si>
    <t>刘庭英</t>
  </si>
  <si>
    <t xml:space="preserve"> 陈智贤</t>
  </si>
  <si>
    <t>长泰区</t>
  </si>
  <si>
    <t>国省干线联十一线漳州长泰段公路二期工程</t>
  </si>
  <si>
    <t>中交一公局集团有限公司</t>
  </si>
  <si>
    <t>911100001017004524</t>
  </si>
  <si>
    <t>总承包部</t>
  </si>
  <si>
    <t>王磊</t>
  </si>
  <si>
    <t>林斌</t>
  </si>
  <si>
    <t>2022年3月21日下发开工令</t>
  </si>
  <si>
    <t>福州市</t>
  </si>
  <si>
    <t>永泰县</t>
  </si>
  <si>
    <t>211省道永泰城峰蕉濑至大洋段公路工程（一期）</t>
  </si>
  <si>
    <t>核工业华东建设工程集团有限公司</t>
  </si>
  <si>
    <t>91360000158260849Q</t>
  </si>
  <si>
    <t>陈小强</t>
  </si>
  <si>
    <t>2019年7月</t>
  </si>
  <si>
    <t>聂冠群</t>
  </si>
  <si>
    <t>长乐区</t>
  </si>
  <si>
    <t>国道G316线长乐漳港至营前段工程</t>
  </si>
  <si>
    <t>浙江交工集团股份有限公司</t>
  </si>
  <si>
    <t>91330000712561789G</t>
  </si>
  <si>
    <t>A1</t>
  </si>
  <si>
    <t>刘信所</t>
  </si>
  <si>
    <t>倪道喜</t>
  </si>
  <si>
    <t>中铁十六局集团第三工程有限公司</t>
  </si>
  <si>
    <t>91330500146914008B</t>
  </si>
  <si>
    <t>A2</t>
  </si>
  <si>
    <t>马晓旭</t>
  </si>
  <si>
    <t>黄宏巨</t>
  </si>
  <si>
    <t>中交第二航务工程局有限公司</t>
  </si>
  <si>
    <t>914201001776853910</t>
  </si>
  <si>
    <t>A3</t>
  </si>
  <si>
    <t>江栋材</t>
  </si>
  <si>
    <t>吴银宝</t>
  </si>
  <si>
    <t>中铁五局集团机械化工程有限责任公司</t>
  </si>
  <si>
    <t>914304001850031003805W</t>
  </si>
  <si>
    <t>A4</t>
  </si>
  <si>
    <t>袁忠春</t>
  </si>
  <si>
    <t>曾健生</t>
  </si>
  <si>
    <t>江苏燕宁工程科技集团有限公司</t>
  </si>
  <si>
    <t>91320000134776488M</t>
  </si>
  <si>
    <t>A5</t>
  </si>
  <si>
    <t>戚成建</t>
  </si>
  <si>
    <t>马培松</t>
  </si>
  <si>
    <t>晋安区</t>
  </si>
  <si>
    <t>福州城区北向第二通道工程（晋安段）</t>
  </si>
  <si>
    <t>张利坡</t>
  </si>
  <si>
    <t>李涛</t>
  </si>
  <si>
    <t>2019.8</t>
  </si>
  <si>
    <t>福州城区北向第二通道（晋安段）</t>
  </si>
  <si>
    <t>徐贵平</t>
  </si>
  <si>
    <t>梁泽</t>
  </si>
  <si>
    <t>焦玉锋</t>
  </si>
  <si>
    <t>宋新杰</t>
  </si>
  <si>
    <t>连江县</t>
  </si>
  <si>
    <t>连江县晓澳至道澳公路(二期)赤湾至道澳段工程</t>
  </si>
  <si>
    <t>长沙市公路桥梁建设有限责任公司</t>
  </si>
  <si>
    <t>91430100183867925Q</t>
  </si>
  <si>
    <t>1标段</t>
  </si>
  <si>
    <t>林龙强</t>
  </si>
  <si>
    <t>2021.6至今</t>
  </si>
  <si>
    <t>屈高强</t>
  </si>
  <si>
    <t>2020.5至今</t>
  </si>
  <si>
    <t>福州城区北向第二通道工程（晋安段）A3标段贵安连接线公路工程</t>
  </si>
  <si>
    <t>龙岩交通建设集团有限公司</t>
  </si>
  <si>
    <t>913508007796413883</t>
  </si>
  <si>
    <t>徐恒鑫</t>
  </si>
  <si>
    <t xml:space="preserve">  2020.05至今</t>
  </si>
  <si>
    <t>梁耀军</t>
  </si>
  <si>
    <t>2020.05至今</t>
  </si>
  <si>
    <t>闽侯县</t>
  </si>
  <si>
    <t>闽侯县南通文山至祥谦兰圃村段道路拓宽改造工程</t>
  </si>
  <si>
    <t>福建路港（集团）有限公司</t>
  </si>
  <si>
    <t>91350500775358403B</t>
  </si>
  <si>
    <t>A1-1</t>
  </si>
  <si>
    <t>姚新</t>
  </si>
  <si>
    <t>2020.10.1</t>
  </si>
  <si>
    <t>黄清池</t>
  </si>
  <si>
    <t>长乐区营滨路提升改建工程</t>
  </si>
  <si>
    <t>中建路桥集团有限公司</t>
  </si>
  <si>
    <t>91130000401700454L</t>
  </si>
  <si>
    <t>A</t>
  </si>
  <si>
    <t>王彦炜</t>
  </si>
  <si>
    <t>2020年4月</t>
  </si>
  <si>
    <t>王秀成</t>
  </si>
  <si>
    <t>剩余附属等工程正在完善中，计划6月前全部完成</t>
  </si>
  <si>
    <t>泉州市</t>
  </si>
  <si>
    <t>丰泽区</t>
  </si>
  <si>
    <t>国道G324线泉州大桥及接线扩宽改造工程</t>
  </si>
  <si>
    <t>中交第三航务工程局有限公司</t>
  </si>
  <si>
    <t>91310104132660027E</t>
  </si>
  <si>
    <t>/</t>
  </si>
  <si>
    <t>阮志辉</t>
  </si>
  <si>
    <t>郑建平</t>
  </si>
  <si>
    <t>石狮市</t>
  </si>
  <si>
    <t>泉州环湾快速路石狮连接线工程（二期工程）</t>
  </si>
  <si>
    <t>福建第一公路工程集团有限公司</t>
  </si>
  <si>
    <t>91350500156101983F</t>
  </si>
  <si>
    <t>余根炎</t>
  </si>
  <si>
    <t>陈鲤辉</t>
  </si>
  <si>
    <t>晋江市</t>
  </si>
  <si>
    <t>晋江南高速出口连接线延伸段工程</t>
  </si>
  <si>
    <t>中原大河水利水电工程有限公司</t>
  </si>
  <si>
    <t>91410900173958305M</t>
  </si>
  <si>
    <t>葛茂兴</t>
  </si>
  <si>
    <t>王锦虎</t>
  </si>
  <si>
    <t>泉州市二重环湾快速路（晋江段）新建工程一期工程A1标</t>
  </si>
  <si>
    <t>山东省路桥集团有限公司</t>
  </si>
  <si>
    <t>91370000163048885W</t>
  </si>
  <si>
    <t>刘培忠</t>
  </si>
  <si>
    <t>周胜福</t>
  </si>
  <si>
    <t>泉州市二重环湾快速路（晋江段）新建工程一期工程A2标</t>
  </si>
  <si>
    <t>中铁十七局集团有限公司</t>
  </si>
  <si>
    <t>911400001100708439</t>
  </si>
  <si>
    <t>曾福林</t>
  </si>
  <si>
    <t>颜普阳</t>
  </si>
  <si>
    <t>晋江市东部快速通道一期工程A1标</t>
  </si>
  <si>
    <t>王金龙</t>
  </si>
  <si>
    <t>2020年8月</t>
  </si>
  <si>
    <t>葛贵林</t>
  </si>
  <si>
    <t>晋江市东部快速通道一期工程A2标</t>
  </si>
  <si>
    <t>中交一公局厦门工程有限公司</t>
  </si>
  <si>
    <t>91350200155027398G</t>
  </si>
  <si>
    <t>王华庆</t>
  </si>
  <si>
    <t>徐立武</t>
  </si>
  <si>
    <t>南安市</t>
  </si>
  <si>
    <t>国省干线横八线南安市金淘镇过境段道路工程（北环路）</t>
  </si>
  <si>
    <t>张成龙</t>
  </si>
  <si>
    <t>洪永杰</t>
  </si>
  <si>
    <t>惠安县</t>
  </si>
  <si>
    <t>县道309线石井至斗尾港拓宽改造工程（绿化、照明暨墩南至斗尾段改造）</t>
  </si>
  <si>
    <t>福建省金通建设集团有限公司</t>
  </si>
  <si>
    <t>913501811549240892</t>
  </si>
  <si>
    <t>刘耀冰</t>
  </si>
  <si>
    <t>杨小彬</t>
  </si>
  <si>
    <t>安溪县</t>
  </si>
  <si>
    <t>省道S217安溪湖头环城段福寿大桥工程</t>
  </si>
  <si>
    <t>中国水利水电第十六工程局有限公司</t>
  </si>
  <si>
    <t>91350000158141268N</t>
  </si>
  <si>
    <t>杨文锦</t>
  </si>
  <si>
    <t>赖道强</t>
  </si>
  <si>
    <t>2022年3月8日下发开工令</t>
  </si>
  <si>
    <t>S217安溪雅兴至东坑段公路工程Ⅲ标</t>
  </si>
  <si>
    <t>中交第四公路工程局有限公司</t>
  </si>
  <si>
    <t>9111000010123202XN</t>
  </si>
  <si>
    <t>Ⅲ标</t>
  </si>
  <si>
    <t>芦海涛</t>
  </si>
  <si>
    <t>唐永</t>
  </si>
  <si>
    <t>S217安溪雅兴至东坑段公路工程IV标</t>
  </si>
  <si>
    <t>IV标</t>
  </si>
  <si>
    <t>张仁文</t>
  </si>
  <si>
    <t>罗俊伟</t>
  </si>
  <si>
    <t>安溪县剑斗东阳大桥及连接线工程</t>
  </si>
  <si>
    <t>钟祥威</t>
  </si>
  <si>
    <t>邓小锋</t>
  </si>
  <si>
    <t>属于其他普通公路项目，质量监督手续、施工许可已办理，2022年3月31日下发开工令</t>
  </si>
  <si>
    <t>永春县</t>
  </si>
  <si>
    <t>国省干线横七线（G356）永春石鼓卿园至达埔东园段公路工程</t>
  </si>
  <si>
    <t>SGA</t>
  </si>
  <si>
    <t>陈应龙</t>
  </si>
  <si>
    <t>林志鹏</t>
  </si>
  <si>
    <t>国省干线横七线（G356）永春达埔东园至前峰段公路工程</t>
  </si>
  <si>
    <t>SGB</t>
  </si>
  <si>
    <t>倪江斌</t>
  </si>
  <si>
    <t>徐根连</t>
  </si>
  <si>
    <t>德化县</t>
  </si>
  <si>
    <t>国省干线联二线（S310）德化半林（莆田界）至诗墩路段公路工程（碗坑至龙门滩路段）</t>
  </si>
  <si>
    <t>中交建宏峰集团有限公司</t>
  </si>
  <si>
    <t>91350300770656962T</t>
  </si>
  <si>
    <t>林德海</t>
  </si>
  <si>
    <t>潘子文</t>
  </si>
  <si>
    <t>2022年1月14日下发开工令</t>
  </si>
  <si>
    <t>龙岩市</t>
  </si>
  <si>
    <t>永定区</t>
  </si>
  <si>
    <t>龙岩城区至高新园区城际快速通道三期工程</t>
  </si>
  <si>
    <t>钟新豪</t>
  </si>
  <si>
    <t>王炜斌</t>
  </si>
  <si>
    <t>6</t>
  </si>
  <si>
    <t>武平县</t>
  </si>
  <si>
    <t>漳武高速十方互通及接线工程（K7+240-K15+440）</t>
  </si>
  <si>
    <t>江西省现代路桥工程集团有限公司</t>
  </si>
  <si>
    <t>91361100161401390U</t>
  </si>
  <si>
    <t>占新志</t>
  </si>
  <si>
    <t>毛文清</t>
  </si>
  <si>
    <t>开工令下达时间为2022年2月25日</t>
  </si>
  <si>
    <t>新罗区</t>
  </si>
  <si>
    <t>国省干线横十线新罗区龙门至大池(上杭界)段(龙门朝前至大池北溪)公路工程</t>
  </si>
  <si>
    <t>福建省高速路桥建设发展有限公司</t>
  </si>
  <si>
    <t>91350203MA347QRM7Y</t>
  </si>
  <si>
    <t>李国进</t>
  </si>
  <si>
    <t>李中平</t>
  </si>
  <si>
    <t>开工令下达时间为2021年3月18日</t>
  </si>
  <si>
    <t>宁德市</t>
  </si>
  <si>
    <t>蕉城区</t>
  </si>
  <si>
    <t>国道G104线蕉城区八都岙村至金涵苗圃段改扩建工程二期</t>
  </si>
  <si>
    <t>中铁十八局集团有限公司</t>
  </si>
  <si>
    <t>9112000010306009X2</t>
  </si>
  <si>
    <t>王怀专</t>
  </si>
  <si>
    <t>饶志喜</t>
  </si>
  <si>
    <t>省道S306线宁德蕉城井上至牛头岗段改建工程</t>
  </si>
  <si>
    <t>二九一南方地质环境工程（广东）有限公司</t>
  </si>
  <si>
    <t>91440607192073895F</t>
  </si>
  <si>
    <t>林烈稿</t>
  </si>
  <si>
    <t>史雯倩</t>
  </si>
  <si>
    <t>国道G104线蕉城区城南福洋至飞鸾孝岐头段改扩建工程</t>
  </si>
  <si>
    <t>中交路桥建设有限公司</t>
  </si>
  <si>
    <t>9111000059062789XU</t>
  </si>
  <si>
    <t>黄毅佳</t>
  </si>
  <si>
    <t>马振兴</t>
  </si>
  <si>
    <t>古田县</t>
  </si>
  <si>
    <t>国道G235线古田县天宫岭至高头岭段公路工程</t>
  </si>
  <si>
    <t>王超超</t>
  </si>
  <si>
    <t>康晋浩</t>
  </si>
  <si>
    <t>周宁县</t>
  </si>
  <si>
    <t>国省干线纵三线周宁县纯池镇祖龙村（寿宁界）至周宁城关（仙溪亭）公路工程（S207寿宁界至萌源村段）</t>
  </si>
  <si>
    <t>中铁八局集团有限公司</t>
  </si>
  <si>
    <t xml:space="preserve">91510100201973538N
</t>
  </si>
  <si>
    <t>杨久林</t>
  </si>
  <si>
    <t>吴强</t>
  </si>
  <si>
    <t>寿宁县</t>
  </si>
  <si>
    <t>S207寿宁尤溪至周宁界段及闽浙界至寿宁下党段</t>
  </si>
  <si>
    <t>杨飞</t>
  </si>
  <si>
    <t>张海</t>
  </si>
  <si>
    <t>福鼎市</t>
  </si>
  <si>
    <t>普通国省干线公路纵二线（G104）福鼎市水北村至下厝基段公路工程</t>
  </si>
  <si>
    <t>中国葛洲坝集团路桥工程有限公司</t>
  </si>
  <si>
    <t>91420000615569922K</t>
  </si>
  <si>
    <t>B1、B2标段（含A1~A3标）</t>
  </si>
  <si>
    <t>王鸿飞</t>
  </si>
  <si>
    <t>黄纪东</t>
  </si>
  <si>
    <t>G228线福鼎市白琳镇小白岩至店下段工程（甬莞高速店下互通及接线工程）A2标段</t>
  </si>
  <si>
    <t>中铁十六局集团第五工程有限公司</t>
  </si>
  <si>
    <t>91130200104752127R</t>
  </si>
  <si>
    <t>韩均</t>
  </si>
  <si>
    <t>李俊杰</t>
  </si>
  <si>
    <t>霞浦县</t>
  </si>
  <si>
    <t>国省干线S201（联七线）公路霞浦东冲至火车站段工程</t>
  </si>
  <si>
    <t>A1-A2</t>
  </si>
  <si>
    <t>肖广锋</t>
  </si>
  <si>
    <t>王爱中</t>
  </si>
  <si>
    <t>G228霞浦沙江沙塘里至溪南德土鼻段公路工程</t>
  </si>
  <si>
    <t>张永红</t>
  </si>
  <si>
    <t>许大垒</t>
  </si>
  <si>
    <t>莆田市</t>
  </si>
  <si>
    <t>涵江、荔城、秀屿、城厢、仙游</t>
  </si>
  <si>
    <t>联十一线（莆田境）涵江江口至仙游枫亭段工程</t>
  </si>
  <si>
    <t>中国建筑股份有限公司</t>
  </si>
  <si>
    <t>911100007109351850</t>
  </si>
  <si>
    <t>A1、A3-A11、B1、B2</t>
  </si>
  <si>
    <t>马庆伟</t>
  </si>
  <si>
    <t>2021.10-今</t>
  </si>
  <si>
    <t>赵玉君</t>
  </si>
  <si>
    <t>2020.10-今</t>
  </si>
  <si>
    <t>南平市</t>
  </si>
  <si>
    <t>浦城县</t>
  </si>
  <si>
    <t>国道G322线浦城县万安吴山下至莲塘余乐段公路工程</t>
  </si>
  <si>
    <t xml:space="preserve"> 福建路港（集团）有限公司</t>
  </si>
  <si>
    <t>张彦民</t>
  </si>
  <si>
    <t>连嘉滨</t>
  </si>
  <si>
    <t>武夷山市</t>
  </si>
  <si>
    <t>国道G237线武夷山市桐源至七马槽段公路工程A1合同段</t>
  </si>
  <si>
    <t>暂定30000</t>
  </si>
  <si>
    <t>蔡剑洪</t>
  </si>
  <si>
    <t>国道G237线武夷山市桐源至七马槽段公路工程A2合同段</t>
  </si>
  <si>
    <t>中建海峡建设发展有限公司</t>
  </si>
  <si>
    <t>91350105154381424A</t>
  </si>
  <si>
    <t>陈修华</t>
  </si>
  <si>
    <t>翁振仁</t>
  </si>
  <si>
    <t>国道G237线武夷山市同源至七马槽段公路工程</t>
  </si>
  <si>
    <t>泉州市华泰建设工程有限公司</t>
  </si>
  <si>
    <t>91350500749074204G</t>
  </si>
  <si>
    <t>刘凯</t>
  </si>
  <si>
    <t>谢志扬</t>
  </si>
  <si>
    <t>国道G237线武夷山市桐源至七马槽段公路工程</t>
  </si>
  <si>
    <t>陈信源</t>
  </si>
  <si>
    <t>曾育廷</t>
  </si>
  <si>
    <t>政和县</t>
  </si>
  <si>
    <t>国道G528线政和县林屯至石屯段公路工程</t>
  </si>
  <si>
    <t>北京城建集团有限责任公司</t>
  </si>
  <si>
    <t>91110000101909934T</t>
  </si>
  <si>
    <t>马乐</t>
  </si>
  <si>
    <t>曹敬斌</t>
  </si>
  <si>
    <t>普通国省干线公路纵七线政和县铁山至林屯段公路工程A1合同段</t>
  </si>
  <si>
    <t>福建华成路桥工程有限公司</t>
  </si>
  <si>
    <t>91350629683097824P</t>
  </si>
  <si>
    <t>张宝位</t>
  </si>
  <si>
    <t>林金森</t>
  </si>
  <si>
    <t>三明市</t>
  </si>
  <si>
    <t>大田县</t>
  </si>
  <si>
    <t>G534大田广平铭溪至栋仁段</t>
  </si>
  <si>
    <t>三明市路桥集团昌盛公路工程有限公司</t>
  </si>
  <si>
    <t>913504001555974468</t>
  </si>
  <si>
    <t>全线</t>
  </si>
  <si>
    <t>官庆洪</t>
  </si>
  <si>
    <t>李明</t>
  </si>
  <si>
    <r>
      <t>国道</t>
    </r>
    <r>
      <rPr>
        <sz val="11"/>
        <color indexed="8"/>
        <rFont val="宋体"/>
        <family val="0"/>
      </rPr>
      <t>G534</t>
    </r>
    <r>
      <rPr>
        <sz val="11"/>
        <color indexed="8"/>
        <rFont val="宋体"/>
        <family val="0"/>
      </rPr>
      <t>线大田文江镇至奇韬水泥厂段公路工程</t>
    </r>
  </si>
  <si>
    <t>浙江交工集团有限公司</t>
  </si>
  <si>
    <t>佟立凯</t>
  </si>
  <si>
    <t>张卫东</t>
  </si>
  <si>
    <t>尤溪县</t>
  </si>
  <si>
    <t>S215线尤溪联建至玉池公路工程A标</t>
  </si>
  <si>
    <t>张德球</t>
  </si>
  <si>
    <t>许振吉</t>
  </si>
  <si>
    <t>S215线尤溪联建至玉池公路工程B标</t>
  </si>
  <si>
    <t>B</t>
  </si>
  <si>
    <t>朱伟强</t>
  </si>
  <si>
    <t>陈宁</t>
  </si>
  <si>
    <t>S215线尤溪玉池至西城互通段公路工程</t>
  </si>
  <si>
    <t>李元勃</t>
  </si>
  <si>
    <t>朱渊博</t>
  </si>
  <si>
    <t>开工令下达时间为2022年2月21日</t>
  </si>
  <si>
    <t>国省干线横五尤溪下村至玉池公路</t>
  </si>
  <si>
    <t>福建省交建集团工程有限公司</t>
  </si>
  <si>
    <t>91350200154982721M</t>
  </si>
  <si>
    <t>B标段</t>
  </si>
  <si>
    <t>许东坡</t>
  </si>
  <si>
    <t>黄滢彬</t>
  </si>
  <si>
    <t>国道G235线尤溪西城至新阳（大田界）公路工程一期</t>
  </si>
  <si>
    <t>一期（昌盛）</t>
  </si>
  <si>
    <t>林盛金</t>
  </si>
  <si>
    <t>黄清杨</t>
  </si>
  <si>
    <t>国道G235线尤溪西城至新阳（大田界）公路工程二期</t>
  </si>
  <si>
    <t>二期</t>
  </si>
  <si>
    <t>曾昭鉴</t>
  </si>
  <si>
    <t>郑志程</t>
  </si>
  <si>
    <t>国道G235线尤溪西城至新阳（大田界）公路工程三期</t>
  </si>
  <si>
    <t>新疆北新路桥集团股份有限公司</t>
  </si>
  <si>
    <t>916500009287328820</t>
  </si>
  <si>
    <t>三期</t>
  </si>
  <si>
    <t>李友谊</t>
  </si>
  <si>
    <t>高兴民</t>
  </si>
  <si>
    <t>永安市</t>
  </si>
  <si>
    <t>国道G356线永安曹远樟林至泥坪公路工程</t>
  </si>
  <si>
    <t>兴国县交通公路桥梁工程有限公司</t>
  </si>
  <si>
    <t>91360732746081927W</t>
  </si>
  <si>
    <t>陈忠</t>
  </si>
  <si>
    <t>黄青峰</t>
  </si>
  <si>
    <t>清流县</t>
  </si>
  <si>
    <t>泉南高速清流互通及接线工程</t>
  </si>
  <si>
    <t xml:space="preserve"> 福建新朗建设有限公司</t>
  </si>
  <si>
    <t>91350423054321205P</t>
  </si>
  <si>
    <t xml:space="preserve"> 全线 </t>
  </si>
  <si>
    <t>林振豪</t>
  </si>
  <si>
    <t xml:space="preserve">罗德福 </t>
  </si>
  <si>
    <t>将乐县</t>
  </si>
  <si>
    <t>将乐县文博小镇旅游通道（S308线将乐县高速收费站至动车站段公路改建工程）</t>
  </si>
  <si>
    <t>吴建彬</t>
  </si>
  <si>
    <t>林强</t>
  </si>
  <si>
    <t>宁化县</t>
  </si>
  <si>
    <t>国道G356线宁化城关何家园至城郊乡瓦村公路工程A标</t>
  </si>
  <si>
    <t xml:space="preserve">
91350000158141268N</t>
  </si>
  <si>
    <t>A标</t>
  </si>
  <si>
    <t>陈强</t>
  </si>
  <si>
    <t>国道G356线宁化城关何家园至城郊乡瓦村公路工程B标</t>
  </si>
  <si>
    <t>B标</t>
  </si>
  <si>
    <t>黄鸿国</t>
  </si>
  <si>
    <t>刘清</t>
  </si>
  <si>
    <t>厦门市</t>
  </si>
  <si>
    <t>海沧区</t>
  </si>
  <si>
    <t>海沧疏港通道工程</t>
  </si>
  <si>
    <t>大成工程建设集团有限公司</t>
  </si>
  <si>
    <t>91350200155000670L</t>
  </si>
  <si>
    <t>路面标</t>
  </si>
  <si>
    <t>吴荣军</t>
  </si>
  <si>
    <t>蔡志强</t>
  </si>
  <si>
    <t>C标</t>
  </si>
  <si>
    <t>刘俊贤</t>
  </si>
  <si>
    <t>徐拥军</t>
  </si>
  <si>
    <t>马青路（石塘立交-翁厝立交段）提升改造工程</t>
  </si>
  <si>
    <t>刘昌富</t>
  </si>
  <si>
    <t>龚炳</t>
  </si>
  <si>
    <t>属于其他普通公路项目，质量监督手续、施工许可已办理，2021年11月13日下发开工令。</t>
  </si>
  <si>
    <t>翔安区</t>
  </si>
  <si>
    <t>翔安机场高速公路（沈海高速-翔安南路）先行开工段工程</t>
  </si>
  <si>
    <t>先行开工段</t>
  </si>
  <si>
    <t>黄俊兴</t>
  </si>
  <si>
    <t>石万英</t>
  </si>
  <si>
    <t>集美区、同安区</t>
  </si>
  <si>
    <t>海翔大道（公铁立交-香山段）提升改造工程</t>
  </si>
  <si>
    <t>福建省闽西交通工程有限公司</t>
  </si>
  <si>
    <t>91350800754991314T</t>
  </si>
  <si>
    <t>路基一标</t>
  </si>
  <si>
    <t>卢昌南</t>
  </si>
  <si>
    <t>陈叶辉</t>
  </si>
  <si>
    <t>路面一标</t>
  </si>
  <si>
    <t>许向东</t>
  </si>
  <si>
    <t>熊高胜</t>
  </si>
  <si>
    <t>湖南路桥建设集团有限责任公司</t>
  </si>
  <si>
    <t>91430000183763763N</t>
  </si>
  <si>
    <t>路基二标</t>
  </si>
  <si>
    <t>姜铁军</t>
  </si>
  <si>
    <t>李明镜</t>
  </si>
  <si>
    <t>同安、翔安</t>
  </si>
  <si>
    <t>路面二标</t>
  </si>
  <si>
    <t>李华</t>
  </si>
  <si>
    <t>蒋小节</t>
  </si>
  <si>
    <t>同安区</t>
  </si>
  <si>
    <t>国道324复线（同安段）二期完善工程</t>
  </si>
  <si>
    <t>一标</t>
  </si>
  <si>
    <t>江峰</t>
  </si>
  <si>
    <t>李星奎</t>
  </si>
  <si>
    <t>安徽开源路桥有限责任公司</t>
  </si>
  <si>
    <t>91340000704988520X</t>
  </si>
  <si>
    <t>二标</t>
  </si>
  <si>
    <t>曹小龙</t>
  </si>
  <si>
    <t>刘梓彪</t>
  </si>
  <si>
    <t>三标</t>
  </si>
  <si>
    <t>黄辉</t>
  </si>
  <si>
    <t>冯建</t>
  </si>
  <si>
    <t>海翔大道（香山—鸿渐山段）二期工程</t>
  </si>
  <si>
    <t>宁波交通工程建设集团有限公司</t>
  </si>
  <si>
    <t>91330200254076590F</t>
  </si>
  <si>
    <t>全段</t>
  </si>
  <si>
    <t>叶军海</t>
  </si>
  <si>
    <t>吕敬应</t>
  </si>
  <si>
    <t>集美区</t>
  </si>
  <si>
    <t>沈海高速杏林互通及接线工程（灌口中路-国道324复线段）</t>
  </si>
  <si>
    <t>天津第六市政公路工程有限公司</t>
  </si>
  <si>
    <t>911200001031284884</t>
  </si>
  <si>
    <t>张利</t>
  </si>
  <si>
    <t>董建民</t>
  </si>
  <si>
    <t>新324国道（翔安段）提升改造工程</t>
  </si>
  <si>
    <t>中铁三局集团有限公司</t>
  </si>
  <si>
    <t>91140000110104513E</t>
  </si>
  <si>
    <t>胡光荣</t>
  </si>
  <si>
    <t>2022年1月</t>
  </si>
  <si>
    <t>游中建</t>
  </si>
  <si>
    <t>2022年3月25日下发开工令。</t>
  </si>
  <si>
    <t>溪东路（翔安南路-机场快速路段）（原翔安滨海东路）工程</t>
  </si>
  <si>
    <t>A标段</t>
  </si>
  <si>
    <t>陈建民</t>
  </si>
  <si>
    <t>赵保聚</t>
  </si>
  <si>
    <t>中铁二十三局集团第一工程有限公司</t>
  </si>
  <si>
    <t>913711001683570542</t>
  </si>
  <si>
    <t>周峰</t>
  </si>
  <si>
    <t>吴进强</t>
  </si>
  <si>
    <t>附件2-2</t>
  </si>
  <si>
    <t>普通国省干线公路养护工程施工单位及主要人员列入2022年半年度考核情况汇总表</t>
  </si>
  <si>
    <t>任职
时间</t>
  </si>
  <si>
    <t>泉州</t>
  </si>
  <si>
    <t>南安</t>
  </si>
  <si>
    <t>G355线南安诗山K222+917-K226+417路段路面重铺工程</t>
  </si>
  <si>
    <t>杨忠</t>
  </si>
  <si>
    <t>郭嘉</t>
  </si>
  <si>
    <t>G324线K198+967~K206+626路面重铺工程</t>
  </si>
  <si>
    <t>福建路桥建设有限公司</t>
  </si>
  <si>
    <t>91350100154444157N</t>
  </si>
  <si>
    <t>陈宜群</t>
  </si>
  <si>
    <t>杨太到</t>
  </si>
  <si>
    <t>龙岩</t>
  </si>
  <si>
    <t>连城</t>
  </si>
  <si>
    <t>庙前镇庙上村省级乡村振兴试点暨集镇沿街整治（道路提升）项目</t>
  </si>
  <si>
    <t>中铁二十四局集团有限公司</t>
  </si>
  <si>
    <t>9110001322024481</t>
  </si>
  <si>
    <t>苏道灵</t>
  </si>
  <si>
    <t>黄斌</t>
  </si>
  <si>
    <t>三明</t>
  </si>
  <si>
    <t>大田</t>
  </si>
  <si>
    <t>省道S217线大田县鲤鱼坑大桥改造工程</t>
  </si>
  <si>
    <t>福建省海盛交通投资有限公司</t>
  </si>
  <si>
    <t>913504005509651066</t>
  </si>
  <si>
    <t>罗炎炎</t>
  </si>
  <si>
    <t>郭龙</t>
  </si>
  <si>
    <t>南安市洪濑大桥及连接线路面改造工程</t>
  </si>
  <si>
    <t>林德森</t>
  </si>
  <si>
    <t>2021.12</t>
  </si>
  <si>
    <t>杨帆</t>
  </si>
  <si>
    <t>2021.6</t>
  </si>
  <si>
    <t>附件2-3</t>
  </si>
  <si>
    <t>普通国省干线公路建设项目监理单位及主要人员列入2022年半年度考核情况汇总表</t>
  </si>
  <si>
    <t>监理单位名称</t>
  </si>
  <si>
    <t>统一社会
信用代码</t>
  </si>
  <si>
    <t>总监</t>
  </si>
  <si>
    <t>试验室负责人</t>
  </si>
  <si>
    <t>重庆育才工程咨询监理有限公司</t>
  </si>
  <si>
    <t>915001082031987317</t>
  </si>
  <si>
    <t>罗东华</t>
  </si>
  <si>
    <t>梁振祥</t>
  </si>
  <si>
    <t>内蒙古华讯工程咨询监理有限责任公司</t>
  </si>
  <si>
    <t>51150782720149137G</t>
  </si>
  <si>
    <t>李水生</t>
  </si>
  <si>
    <t>高丽红</t>
  </si>
  <si>
    <t>东北林业大学工程咨询设计研究院有限公司</t>
  </si>
  <si>
    <t>912301001269765199</t>
  </si>
  <si>
    <t>王金锋</t>
  </si>
  <si>
    <t>李明明</t>
  </si>
  <si>
    <t>厦门中平工程监理咨询有限公司</t>
  </si>
  <si>
    <t>91350200705487795G</t>
  </si>
  <si>
    <t>王凤程</t>
  </si>
  <si>
    <t>林双福</t>
  </si>
  <si>
    <t>福建省交通建设工程监理咨询有限公司</t>
  </si>
  <si>
    <t>91360000158152063T</t>
  </si>
  <si>
    <t>CD</t>
  </si>
  <si>
    <t>韩林</t>
  </si>
  <si>
    <t>2022.1-2022.6</t>
  </si>
  <si>
    <t>谢淑润</t>
  </si>
  <si>
    <t>北京华通公路桥梁监理咨询有限公司</t>
  </si>
  <si>
    <t>91110105101700102B</t>
  </si>
  <si>
    <t>谢晓君</t>
  </si>
  <si>
    <t>山东格瑞特监理咨询有限公司</t>
  </si>
  <si>
    <t>91371002705813933X</t>
  </si>
  <si>
    <t>总监办</t>
  </si>
  <si>
    <t>冯磊</t>
  </si>
  <si>
    <t>黄震鹏</t>
  </si>
  <si>
    <t>福建路信交通建设监理有限公司</t>
  </si>
  <si>
    <t>91350100705257180C</t>
  </si>
  <si>
    <t>未划分</t>
  </si>
  <si>
    <t>陈清松</t>
  </si>
  <si>
    <t>高勇</t>
  </si>
  <si>
    <t>无</t>
  </si>
  <si>
    <t>林小辉</t>
  </si>
  <si>
    <t>李智丰</t>
  </si>
  <si>
    <t>2019年12月</t>
  </si>
  <si>
    <t>江西交通建设工程监理所</t>
  </si>
  <si>
    <t>913600001583082168</t>
  </si>
  <si>
    <t>蔡玮玮</t>
  </si>
  <si>
    <t>2021年3月至今</t>
  </si>
  <si>
    <t>苏浩</t>
  </si>
  <si>
    <t>2020年9月至今</t>
  </si>
  <si>
    <t>颜文水</t>
  </si>
  <si>
    <t>2020.5-至今</t>
  </si>
  <si>
    <t>张江</t>
  </si>
  <si>
    <t>2021.9.28-至今</t>
  </si>
  <si>
    <t>高艺晞</t>
  </si>
  <si>
    <t>2021.3.10</t>
  </si>
  <si>
    <t>雷晓熙</t>
  </si>
  <si>
    <t>邓庆辉</t>
  </si>
  <si>
    <t>2020.4.14</t>
  </si>
  <si>
    <t>林志超</t>
  </si>
  <si>
    <t>2020.6.4</t>
  </si>
  <si>
    <t>南京安通工程咨询监理有限公司</t>
  </si>
  <si>
    <t>913201057217049561</t>
  </si>
  <si>
    <t>池和朝</t>
  </si>
  <si>
    <t>张建良</t>
  </si>
  <si>
    <t>厦门高诚信工程技术有限公司</t>
  </si>
  <si>
    <t>91350200155020620Y</t>
  </si>
  <si>
    <t>∕</t>
  </si>
  <si>
    <t>刘顺明</t>
  </si>
  <si>
    <t>2021年1月</t>
  </si>
  <si>
    <t>陈志华</t>
  </si>
  <si>
    <t>宁波交通工程咨询监理有限公司</t>
  </si>
  <si>
    <t>913302042541064030</t>
  </si>
  <si>
    <t>钱广</t>
  </si>
  <si>
    <t>潘书彦</t>
  </si>
  <si>
    <t>泉州市二重环湾快速路（晋江段）新建工程一期工程</t>
  </si>
  <si>
    <t>武汉大通工程建设有限公司</t>
  </si>
  <si>
    <t>914201053002440660</t>
  </si>
  <si>
    <t>A1/A2</t>
  </si>
  <si>
    <t>王志强</t>
  </si>
  <si>
    <t>张波</t>
  </si>
  <si>
    <t>晋江市东部快速通道一期工程</t>
  </si>
  <si>
    <t>91350000158152063T</t>
  </si>
  <si>
    <t>张建杰</t>
  </si>
  <si>
    <t>郑镇平</t>
  </si>
  <si>
    <t>福建新路达交通建设监理有限公司</t>
  </si>
  <si>
    <t>913507007053331473</t>
  </si>
  <si>
    <t>迟福滨</t>
  </si>
  <si>
    <t>北京港通路桥工程监理有限责任公司</t>
  </si>
  <si>
    <t>911101177177416150</t>
  </si>
  <si>
    <t>全标段</t>
  </si>
  <si>
    <t>张永恒</t>
  </si>
  <si>
    <t>苏建强</t>
  </si>
  <si>
    <t>91150782720149137G</t>
  </si>
  <si>
    <t>江培辉</t>
  </si>
  <si>
    <t>蒋秀云</t>
  </si>
  <si>
    <t>S217（联四线）安溪县雅兴至东坑段公路工程</t>
  </si>
  <si>
    <t>II、III、IV、V</t>
  </si>
  <si>
    <t>黄森勇</t>
  </si>
  <si>
    <t>王贤珠</t>
  </si>
  <si>
    <t>江苏纬信工程咨询有限公司</t>
  </si>
  <si>
    <t>91320000607900996M</t>
  </si>
  <si>
    <t>苏地龙</t>
  </si>
  <si>
    <t>陈亚昭</t>
  </si>
  <si>
    <t>国省干线横七线（G356）永春石鼓卿园至达埔东园段公路工程和国省干线横七线（G356）永春达埔东园至前峰段公路工程</t>
  </si>
  <si>
    <t>合诚工程咨询集团股份有限公司</t>
  </si>
  <si>
    <t>91350200260149960M</t>
  </si>
  <si>
    <t>JL</t>
  </si>
  <si>
    <t>朱立明</t>
  </si>
  <si>
    <t>黄艺军</t>
  </si>
  <si>
    <t>新疆昆仑工程咨询管理集团有限公司</t>
  </si>
  <si>
    <t>916501057223386449</t>
  </si>
  <si>
    <t>王贻松</t>
  </si>
  <si>
    <t>四川泰兴建设管理有限责任公司</t>
  </si>
  <si>
    <t>91510000734868554J</t>
  </si>
  <si>
    <t>陈志生</t>
  </si>
  <si>
    <t>2021.1.20</t>
  </si>
  <si>
    <t>史中山</t>
  </si>
  <si>
    <t>2020.11.5</t>
  </si>
  <si>
    <t>国机中兴工程咨询有限公司</t>
  </si>
  <si>
    <t>914101022680668441</t>
  </si>
  <si>
    <t>安同广</t>
  </si>
  <si>
    <t>宋书芳</t>
  </si>
  <si>
    <t>周各平</t>
  </si>
  <si>
    <t>陈凤新</t>
  </si>
  <si>
    <t>国道G104线蕉城区八都岙村至金涵苗圃段改扩建工程（二期）</t>
  </si>
  <si>
    <t>K92+463.840-K97+751.558</t>
  </si>
  <si>
    <t>林明清</t>
  </si>
  <si>
    <t>周芳美</t>
  </si>
  <si>
    <t>省道S306线宁德蕉城井上至牛头岗改建工程</t>
  </si>
  <si>
    <t xml:space="preserve">上海同济市政公路工程咨询有限公司 </t>
  </si>
  <si>
    <t>91310110630744290D</t>
  </si>
  <si>
    <t>郑贵明</t>
  </si>
  <si>
    <t>2021.6.25</t>
  </si>
  <si>
    <t>陈正国</t>
  </si>
  <si>
    <t>2021.2.19</t>
  </si>
  <si>
    <t>四川省城市建设工程监理有限公司</t>
  </si>
  <si>
    <t>915100007091662270</t>
  </si>
  <si>
    <t>黄永志</t>
  </si>
  <si>
    <t>王颖莉</t>
  </si>
  <si>
    <t>中国华西工程设计建设有限公司</t>
  </si>
  <si>
    <t>91510000201803520Y</t>
  </si>
  <si>
    <t>刘宇哲</t>
  </si>
  <si>
    <t>徐长春</t>
  </si>
  <si>
    <t>王梅良</t>
  </si>
  <si>
    <t>朱坤演</t>
  </si>
  <si>
    <t>包必兴</t>
  </si>
  <si>
    <t>张群孟</t>
  </si>
  <si>
    <t>B1、B2</t>
  </si>
  <si>
    <t>张海涛</t>
  </si>
  <si>
    <t>郑其全</t>
  </si>
  <si>
    <t>王利君</t>
  </si>
  <si>
    <t>崔立华</t>
  </si>
  <si>
    <t>国省干线(联七线)公路霞浦东冲至火车站段工程J3标段</t>
  </si>
  <si>
    <t>江苏东南工程咨询有限公司</t>
  </si>
  <si>
    <t>913200007040463066</t>
  </si>
  <si>
    <t>J3</t>
  </si>
  <si>
    <t>张爱轮</t>
  </si>
  <si>
    <t>曾俊杰</t>
  </si>
  <si>
    <t>林雪锋</t>
  </si>
  <si>
    <t>方乐恒</t>
  </si>
  <si>
    <t>涵江区</t>
  </si>
  <si>
    <t>湖北三峡建设项目管理股份有限公司</t>
  </si>
  <si>
    <t>9142000017912036XB</t>
  </si>
  <si>
    <t>J1</t>
  </si>
  <si>
    <t>陈付</t>
  </si>
  <si>
    <t>2015.6-今</t>
  </si>
  <si>
    <t>陈家展</t>
  </si>
  <si>
    <t>2016.7-今</t>
  </si>
  <si>
    <t>荔城、秀屿、城厢、仙游</t>
  </si>
  <si>
    <t>J2</t>
  </si>
  <si>
    <t>程菊堂</t>
  </si>
  <si>
    <t>2021.8-今</t>
  </si>
  <si>
    <t>崔燕斌</t>
  </si>
  <si>
    <t>国道G322线浦城万安吴山下至莲塘余乐段公路工程</t>
  </si>
  <si>
    <t>叶贤茂</t>
  </si>
  <si>
    <t>姚孔军</t>
  </si>
  <si>
    <t>张春胜</t>
  </si>
  <si>
    <t>卜少敏</t>
  </si>
  <si>
    <t>国道G237线武夷山市桐源至七马槽段公路工程A3A4合同段</t>
  </si>
  <si>
    <t>中联路海集团有限公司</t>
  </si>
  <si>
    <t xml:space="preserve"> 91350200155000697C</t>
  </si>
  <si>
    <t>A3-A4</t>
  </si>
  <si>
    <t>林乃增</t>
  </si>
  <si>
    <t>江元太</t>
  </si>
  <si>
    <t>国道G528线政和县林屯至石屯段公路工程项目</t>
  </si>
  <si>
    <t>陈聪</t>
  </si>
  <si>
    <t>陈春海</t>
  </si>
  <si>
    <t>南平高速咨询监理有限公司</t>
  </si>
  <si>
    <t>91350700705275020G</t>
  </si>
  <si>
    <t>曾荣焕</t>
  </si>
  <si>
    <t>严明辉</t>
  </si>
  <si>
    <t>G534大田广坪铭溪至栋仁段公路工程</t>
  </si>
  <si>
    <t>彭彬华</t>
  </si>
  <si>
    <t>2021.6  （变更）</t>
  </si>
  <si>
    <t>李挺</t>
  </si>
  <si>
    <t>国道G534线大田文江镇至奇韬水泥厂段公路工程</t>
  </si>
  <si>
    <t>三明市路桥集团永达工程咨询有限公司</t>
  </si>
  <si>
    <t>91350400705333921C</t>
  </si>
  <si>
    <t>陈健平</t>
  </si>
  <si>
    <t>钟坤江</t>
  </si>
  <si>
    <t>S215线尤溪联建至玉池公路工程</t>
  </si>
  <si>
    <t>北京市新天得力国际工程监理有限公司</t>
  </si>
  <si>
    <t>91110108696384822B</t>
  </si>
  <si>
    <t>曲志东</t>
  </si>
  <si>
    <t>南昌华路建设咨询监理有限公司</t>
  </si>
  <si>
    <t>9136010070557321241</t>
  </si>
  <si>
    <t>王炳森</t>
  </si>
  <si>
    <t>张恒</t>
  </si>
  <si>
    <t>9135020026014960M</t>
  </si>
  <si>
    <t>李卡</t>
  </si>
  <si>
    <t>2022.2.12</t>
  </si>
  <si>
    <t>朱镇顺</t>
  </si>
  <si>
    <t>周智亮</t>
  </si>
  <si>
    <t>李舒栋</t>
  </si>
  <si>
    <t>国道G235线尤溪西城至新阳（大田界）公路工程</t>
  </si>
  <si>
    <t>一期</t>
  </si>
  <si>
    <t>蒋景朝</t>
  </si>
  <si>
    <t>伍晨旭</t>
  </si>
  <si>
    <t>二期、三期</t>
  </si>
  <si>
    <t>杜刚</t>
  </si>
  <si>
    <t>2021.10</t>
  </si>
  <si>
    <t>陈石仁</t>
  </si>
  <si>
    <t>福建路通工程管理有限公司</t>
  </si>
  <si>
    <t>91350304680871810T</t>
  </si>
  <si>
    <t>罗勇</t>
  </si>
  <si>
    <t>泉南高速清流互通及接线工
程</t>
  </si>
  <si>
    <t>中联路海集团有限公司(厦门港湾咨询监理有限公司)</t>
  </si>
  <si>
    <t>91350200155000697</t>
  </si>
  <si>
    <t>曹正阳</t>
  </si>
  <si>
    <t>2021.3</t>
  </si>
  <si>
    <t xml:space="preserve"> 金英伟 </t>
  </si>
  <si>
    <t>内蒙古公路工程咨询监理有限责任公司</t>
  </si>
  <si>
    <t>911501036030172237</t>
  </si>
  <si>
    <t>胡金水</t>
  </si>
  <si>
    <t>徐江峰</t>
  </si>
  <si>
    <t>国道G356线宁化城关何家园至城郊乡瓦庄村公路工程</t>
  </si>
  <si>
    <t>王亚文</t>
  </si>
  <si>
    <t>陈姿汝</t>
  </si>
  <si>
    <t>合诚工程咨询集团 股份有限公司</t>
  </si>
  <si>
    <t>J2标段</t>
  </si>
  <si>
    <t>李建文</t>
  </si>
  <si>
    <t>刘惠</t>
  </si>
  <si>
    <t>海沧疏港通道工程J1标段总监办</t>
  </si>
  <si>
    <t>褚进龙</t>
  </si>
  <si>
    <t>2019年4月</t>
  </si>
  <si>
    <t>林长泉</t>
  </si>
  <si>
    <t>中咨公路工程监理咨询有限公司</t>
  </si>
  <si>
    <t>91110108397107999L</t>
  </si>
  <si>
    <t>监理标段</t>
  </si>
  <si>
    <t>隋东升</t>
  </si>
  <si>
    <t>宋铜</t>
  </si>
  <si>
    <t>许赐福</t>
  </si>
  <si>
    <t>杨明兴</t>
  </si>
  <si>
    <t>海翔大道（公铁立交-香山段）提升改造工程（第一标段）</t>
  </si>
  <si>
    <t>91350700705275020G
91110108700035239C</t>
  </si>
  <si>
    <t>第一标段</t>
  </si>
  <si>
    <t>陈思强</t>
  </si>
  <si>
    <t>肖艳</t>
  </si>
  <si>
    <t>海翔大道（公铁立交-香山段）提升改造工程(监理)（第二标段）</t>
  </si>
  <si>
    <t>河南海威路桥工程咨询有限公司</t>
  </si>
  <si>
    <t>914101037269973564</t>
  </si>
  <si>
    <t>第二标段</t>
  </si>
  <si>
    <t>苏光沂</t>
  </si>
  <si>
    <t>王霞</t>
  </si>
  <si>
    <t>郑跃胜</t>
  </si>
  <si>
    <t>谢乐妃</t>
  </si>
  <si>
    <t>海翔大道（香山-鸿渐山段）二期工程</t>
  </si>
  <si>
    <t>李维超</t>
  </si>
  <si>
    <t>郑秋云</t>
  </si>
  <si>
    <t>王东</t>
  </si>
  <si>
    <t>王玉龙</t>
  </si>
  <si>
    <t>韩宝山</t>
  </si>
  <si>
    <t>张幼连</t>
  </si>
  <si>
    <t>2022年2月</t>
  </si>
  <si>
    <t>A合同段</t>
  </si>
  <si>
    <t>雷建芳</t>
  </si>
  <si>
    <t>江雪溶</t>
  </si>
  <si>
    <t>高正伟</t>
  </si>
  <si>
    <t>林坤</t>
  </si>
  <si>
    <t>附件2-4</t>
  </si>
  <si>
    <t>普通国省干线公路养护工程监理单位及主要人员列入2022年半年度考核情况汇总表</t>
  </si>
  <si>
    <t>任职时间（月）</t>
  </si>
  <si>
    <t>简伟祥</t>
  </si>
  <si>
    <t>黄建聪</t>
  </si>
  <si>
    <t>91350200155000697C</t>
  </si>
  <si>
    <t>郑高杰</t>
  </si>
  <si>
    <t>谢顶齐</t>
  </si>
  <si>
    <t>河北路通监理咨询有限公司</t>
  </si>
  <si>
    <t>91130421721637634D</t>
  </si>
  <si>
    <t>李志强</t>
  </si>
  <si>
    <t>李腾飞</t>
  </si>
  <si>
    <t>附件2-5</t>
  </si>
  <si>
    <t>普通国省干线公路项目设计单位及主要人员列入2022年半年度考核情况汇总表</t>
  </si>
  <si>
    <t>项目公路技术等级</t>
  </si>
  <si>
    <t>设计单位名称</t>
  </si>
  <si>
    <t>设计单位公路设计资质等级</t>
  </si>
  <si>
    <t>设计标合同价（万元）</t>
  </si>
  <si>
    <t>设计负责人</t>
  </si>
  <si>
    <t>公路一级</t>
  </si>
  <si>
    <t>福建省交通规划设计院有限公司</t>
  </si>
  <si>
    <t>甲级</t>
  </si>
  <si>
    <t>91350000488000759L</t>
  </si>
  <si>
    <t>王伟伟</t>
  </si>
  <si>
    <t>二级</t>
  </si>
  <si>
    <t>中国公路工程咨询集团有限公司</t>
  </si>
  <si>
    <t>91110000100001916P</t>
  </si>
  <si>
    <t>何斌</t>
  </si>
  <si>
    <t>二级公
路兼城市道路功能</t>
  </si>
  <si>
    <t>中交第一公路勘察设计研究院有限公司</t>
  </si>
  <si>
    <t>综合甲级</t>
  </si>
  <si>
    <t>916100002205333358</t>
  </si>
  <si>
    <t>张海龙</t>
  </si>
  <si>
    <t>一级公路兼城市道路标准</t>
  </si>
  <si>
    <t xml:space="preserve">公路行业甲级、水运行业甲级，市政行业（道路工程、桥梁工程、城市隧道工程）专业甲级；建筑行业（建筑工程）甲级，证书号：A135005033
</t>
  </si>
  <si>
    <t xml:space="preserve">91350000488000759L
</t>
  </si>
  <si>
    <t>李其泉</t>
  </si>
  <si>
    <t>龙海市锦江大道三期工程C、D标段</t>
  </si>
  <si>
    <t>一级</t>
  </si>
  <si>
    <t>丙级/甲级</t>
  </si>
  <si>
    <t>C、D段</t>
  </si>
  <si>
    <t>游建康</t>
  </si>
  <si>
    <t>王海</t>
  </si>
  <si>
    <t>厦门中平公路勘察设计院有限公司</t>
  </si>
  <si>
    <t>公路行业（公路、特大桥梁、特长隧道、交通工程）专业甲级</t>
  </si>
  <si>
    <t>91350200705495162B</t>
  </si>
  <si>
    <t xml:space="preserve">彭兴宇 </t>
  </si>
  <si>
    <t>2017.10.30-至今</t>
  </si>
  <si>
    <t>一级公路</t>
  </si>
  <si>
    <t>福州市规划设计研究院</t>
  </si>
  <si>
    <t>公路行业（公路）专业甲级</t>
  </si>
  <si>
    <t>91350100MA349MRA93</t>
  </si>
  <si>
    <t>熊帆</t>
  </si>
  <si>
    <t>公路行业甲级</t>
  </si>
  <si>
    <t>黄萍</t>
  </si>
  <si>
    <t>连江县晓澳至道澳公路（二期）赤湾至道澳段工程</t>
  </si>
  <si>
    <t>陈祖鑫</t>
  </si>
  <si>
    <t>福州城区北向第二通道工程(晋安段)Ａ3标段
贵安连接线</t>
  </si>
  <si>
    <t>二级公路（兼城市道路功能）</t>
  </si>
  <si>
    <t>公路一级（兼城市道路功能）</t>
  </si>
  <si>
    <t>王文洪</t>
  </si>
  <si>
    <t>二级公路</t>
  </si>
  <si>
    <t>福州路信公路设计有限公司</t>
  </si>
  <si>
    <t>乙级</t>
  </si>
  <si>
    <t>91350104741683312L</t>
  </si>
  <si>
    <t>温德煜</t>
  </si>
  <si>
    <t>工程设计公路行业甲级</t>
  </si>
  <si>
    <t>谢春琦</t>
  </si>
  <si>
    <t>华设设计集团股份有限公司（原中设设计集团股份有限公司）</t>
  </si>
  <si>
    <t>工程设计综合资质甲级</t>
  </si>
  <si>
    <t>91320000780270414F</t>
  </si>
  <si>
    <t>李振天</t>
  </si>
  <si>
    <t>二级公路兼城市主干道</t>
  </si>
  <si>
    <t>林国平</t>
  </si>
  <si>
    <t>2021年3月</t>
  </si>
  <si>
    <t>一级公路兼城市快速路</t>
  </si>
  <si>
    <t>福建省交通规划设计院</t>
  </si>
  <si>
    <t>肖宇</t>
  </si>
  <si>
    <t>2020年3月</t>
  </si>
  <si>
    <t>中交公路规划设计院有限公司</t>
  </si>
  <si>
    <t>91110000100011866Y</t>
  </si>
  <si>
    <t>陈文明</t>
  </si>
  <si>
    <t>中国市政工程中南设计研究总院有限公司</t>
  </si>
  <si>
    <t>91420100177666879T</t>
  </si>
  <si>
    <t>汪舟</t>
  </si>
  <si>
    <t>工程设计公路行业公路专业甲级</t>
  </si>
  <si>
    <t>黄怡君</t>
  </si>
  <si>
    <t>林同棪国际工程咨询（中国）有限公司</t>
  </si>
  <si>
    <t>915000006219140088</t>
  </si>
  <si>
    <t>蔡润楷</t>
  </si>
  <si>
    <t>罗玮</t>
  </si>
  <si>
    <t>贵州省交通规划勘察设计研究院股份有限公司</t>
  </si>
  <si>
    <t>91520000067700001A</t>
  </si>
  <si>
    <t>范贵鹏</t>
  </si>
  <si>
    <t>SJ</t>
  </si>
  <si>
    <t>方志纯</t>
  </si>
  <si>
    <t>中铁城际规划建设有限公司</t>
  </si>
  <si>
    <t>工程设计公路行业公路专业甲级，工程设计公路行业交通工程专业甲级</t>
  </si>
  <si>
    <t>911301006720627730</t>
  </si>
  <si>
    <t>陈日安</t>
  </si>
  <si>
    <t>公路工程行业资质甲级</t>
  </si>
  <si>
    <t>湖北省交通规划设计院股份有限公司</t>
  </si>
  <si>
    <t>914200001775725815</t>
  </si>
  <si>
    <t>郭峰祥</t>
  </si>
  <si>
    <t>袁松</t>
  </si>
  <si>
    <t>G104线蕉城区八都岙村至金涵苗圃段改扩建工程（二期）</t>
  </si>
  <si>
    <t>华设设计集团股份有限公司</t>
  </si>
  <si>
    <t>梁艺强</t>
  </si>
  <si>
    <t>中铁大桥勘测设 计院团有限公司</t>
  </si>
  <si>
    <t>工程设计甲级</t>
  </si>
  <si>
    <t>9142010017768505XH</t>
  </si>
  <si>
    <t>汪胜义</t>
  </si>
  <si>
    <t>北京交科公路勘测设计研究院有限公司</t>
  </si>
  <si>
    <t>911101086336174810</t>
  </si>
  <si>
    <t>鲍志旺</t>
  </si>
  <si>
    <t>宁德市交投勘察设计有限公司</t>
  </si>
  <si>
    <t>913509004903488348</t>
  </si>
  <si>
    <t>孟志锋</t>
  </si>
  <si>
    <t>公路工程施工总承包特级</t>
  </si>
  <si>
    <t>许绍先</t>
  </si>
  <si>
    <t>陈平燕</t>
  </si>
  <si>
    <t>刘兴隆</t>
  </si>
  <si>
    <t>国省干线S201(联七线)公路霞浦东冲至火车站段工程</t>
  </si>
  <si>
    <t>S1合同段</t>
  </si>
  <si>
    <t>吴芳</t>
  </si>
  <si>
    <t>G228（纵一线）霞浦沙江沙塘里至溪南德土鼻段公路工程</t>
  </si>
  <si>
    <t>中亿通达设计咨询集团有限公司</t>
  </si>
  <si>
    <t>91350427315647482E</t>
  </si>
  <si>
    <t>黄其拥</t>
  </si>
  <si>
    <t>A1-A11-1、B1、B2</t>
  </si>
  <si>
    <t>张志宙</t>
  </si>
  <si>
    <t>2014.2-今</t>
  </si>
  <si>
    <t xml:space="preserve">二级公路 </t>
  </si>
  <si>
    <t>福建省精创交通设计咨询有限公司</t>
  </si>
  <si>
    <t>公路行业（公路、交通工程）专业乙级</t>
  </si>
  <si>
    <t>91350100335728984U</t>
  </si>
  <si>
    <t>陈忠云</t>
  </si>
  <si>
    <t>一级公路兼城市主干路</t>
  </si>
  <si>
    <t>A1-A4</t>
  </si>
  <si>
    <t>林光忠</t>
  </si>
  <si>
    <t>北京城建设计发展集团股份有限公司</t>
  </si>
  <si>
    <t>91110000101360785M</t>
  </si>
  <si>
    <t>王成旭</t>
  </si>
  <si>
    <t xml:space="preserve">普通国省干线公路纵七线政和县铁山至林屯段公路工程
</t>
  </si>
  <si>
    <t>翁志霖</t>
  </si>
  <si>
    <t>国道534线大田文江镇至奇韬水泥厂段公路工程</t>
  </si>
  <si>
    <t>曾垂昌</t>
  </si>
  <si>
    <t>许茂坤</t>
  </si>
  <si>
    <t>薛承鹏</t>
  </si>
  <si>
    <t>国省干线横五尤溪下村至玉池公路工程</t>
  </si>
  <si>
    <t>国道G235线西城至新阳（大田界）公路工程（一期）</t>
  </si>
  <si>
    <t>王志坚</t>
  </si>
  <si>
    <t>国道G235线西城至新阳（大田界）公路工程（二、三期）</t>
  </si>
  <si>
    <t>二、三期</t>
  </si>
  <si>
    <t>福建省永信交通设计院有限公司</t>
  </si>
  <si>
    <t>公路行业乙级</t>
  </si>
  <si>
    <t>913504817463909739</t>
  </si>
  <si>
    <t>张昌兴</t>
  </si>
  <si>
    <t xml:space="preserve">宁德市路兴设计有限公司 </t>
  </si>
  <si>
    <t>913509247729161239</t>
  </si>
  <si>
    <t xml:space="preserve">甘乾琛 </t>
  </si>
  <si>
    <t>安徽国顺交通咨询设计研究院有限公司</t>
  </si>
  <si>
    <t>公路行业（公路特大桥梁、特长隧道、交通工程）专业甲级；市政行业（道路工程、桥梁工程）专业甲级</t>
  </si>
  <si>
    <t>91340100733014055Y</t>
  </si>
  <si>
    <t>叶道峰</t>
  </si>
  <si>
    <t>2020.5.1</t>
  </si>
  <si>
    <t>招商局重庆交通科研设计院</t>
  </si>
  <si>
    <t>915000004504058000</t>
  </si>
  <si>
    <t>郝春华</t>
  </si>
  <si>
    <t>中铁第六勘察设计院集团有限公司</t>
  </si>
  <si>
    <t>91120116300543322T</t>
  </si>
  <si>
    <t>毕经东</t>
  </si>
  <si>
    <t>一级公路兼城市主干道</t>
  </si>
  <si>
    <t>招商局重庆交通科研设计院有限公司</t>
  </si>
  <si>
    <t>915000004504058739</t>
  </si>
  <si>
    <t>集美区、同安区、翔安区</t>
  </si>
  <si>
    <t>陈亮</t>
  </si>
  <si>
    <t>袁昂</t>
  </si>
  <si>
    <t>2021年10月</t>
  </si>
  <si>
    <t>何坤明</t>
  </si>
  <si>
    <t>2019年8月</t>
  </si>
  <si>
    <t>沈海高速杏林互通及接线工程（灌口中路—国道324复线段）</t>
  </si>
  <si>
    <t>新 324 国道（翔安段）提升改造工程（设计施工总承包）</t>
  </si>
  <si>
    <t>中铁大桥勘测设计院集团有限公司</t>
  </si>
  <si>
    <t>蔡道平</t>
  </si>
  <si>
    <t>主线高架层：一级公路结合城市快速路
地面层道路：二级公路结合城市主干路</t>
  </si>
  <si>
    <t>厦门市市政工程设计院有限公司</t>
  </si>
  <si>
    <t>市政行业甲级</t>
  </si>
  <si>
    <t>91350200751625482Y</t>
  </si>
  <si>
    <t>A、B标段</t>
  </si>
  <si>
    <t>洪济杰</t>
  </si>
  <si>
    <t>附件2-6</t>
  </si>
  <si>
    <t>普通国省干线公路项目法人单位及主要人员列入2022年半年度考核情况汇总表</t>
  </si>
  <si>
    <t>项目法人单位名称</t>
  </si>
  <si>
    <t>项目董事长</t>
  </si>
  <si>
    <t>项目负责人（总经理）</t>
  </si>
  <si>
    <t>项目技术负责人</t>
  </si>
  <si>
    <t>漳州市经发建设投资有限公司</t>
  </si>
  <si>
    <t>91350681MA345EBQ45</t>
  </si>
  <si>
    <t>陈龙生</t>
  </si>
  <si>
    <t>王浩</t>
  </si>
  <si>
    <t>蔡东杰</t>
  </si>
  <si>
    <t>东山县海通建设工程有限公司</t>
  </si>
  <si>
    <t>91350626660397154Q</t>
  </si>
  <si>
    <t>朱毅川</t>
  </si>
  <si>
    <t>潘武钦</t>
  </si>
  <si>
    <t>张毅扬</t>
  </si>
  <si>
    <t>龙海市龙江交通发展有限公司</t>
  </si>
  <si>
    <t>91350681MA349LBK6G</t>
  </si>
  <si>
    <t>胡惠文</t>
  </si>
  <si>
    <t>曾泽彬</t>
  </si>
  <si>
    <t>福建省漳州公路交通工程有限公司</t>
  </si>
  <si>
    <t>91350600156518113L</t>
  </si>
  <si>
    <t>赵德宗</t>
  </si>
  <si>
    <t>林国真</t>
  </si>
  <si>
    <t>卢其昌</t>
  </si>
  <si>
    <t>福建荣海建设工程有限公司</t>
  </si>
  <si>
    <t>91350681MA32QWRD13</t>
  </si>
  <si>
    <t>林连清</t>
  </si>
  <si>
    <t>岳昌庆</t>
  </si>
  <si>
    <t>福建长泰联城投资建设有限公司</t>
  </si>
  <si>
    <t>91350625MA32D5CY3J</t>
  </si>
  <si>
    <t>李习春</t>
  </si>
  <si>
    <t>杨海华</t>
  </si>
  <si>
    <t>陈伟杰</t>
  </si>
  <si>
    <t>永泰县交通建设投资有限公司</t>
  </si>
  <si>
    <t>91350125315385929N</t>
  </si>
  <si>
    <t>詹传良</t>
  </si>
  <si>
    <t>2016.7-至今</t>
  </si>
  <si>
    <t>郑武</t>
  </si>
  <si>
    <t>2018.10-至今</t>
  </si>
  <si>
    <t>林丛</t>
  </si>
  <si>
    <t>2021.1-至今</t>
  </si>
  <si>
    <t>庄永强</t>
  </si>
  <si>
    <t>谢智潮</t>
  </si>
  <si>
    <t>陈少华</t>
  </si>
  <si>
    <r>
      <t>采用代建</t>
    </r>
    <r>
      <rPr>
        <sz val="11"/>
        <rFont val="宋体"/>
        <family val="0"/>
      </rPr>
      <t>+</t>
    </r>
    <r>
      <rPr>
        <sz val="11"/>
        <rFont val="宋体"/>
        <family val="0"/>
      </rPr>
      <t>监理建设模式，代建监理单位为：福建路信交通建设监理有限公司</t>
    </r>
  </si>
  <si>
    <t>何毅</t>
  </si>
  <si>
    <t>陈春兴</t>
  </si>
  <si>
    <t>连江县交通建设发展有限公司</t>
  </si>
  <si>
    <t>91350122MA2YPQGU63</t>
  </si>
  <si>
    <t>张春潮</t>
  </si>
  <si>
    <t>郑德典</t>
  </si>
  <si>
    <t>林孝明</t>
  </si>
  <si>
    <t>闽侯县南通文山至祥谦兰圃村段道路拓宽改造工程A1-1合同段</t>
  </si>
  <si>
    <t>福州市首邑交通建设投资有限责任公司</t>
  </si>
  <si>
    <t>91350121MA33NGHB2C</t>
  </si>
  <si>
    <t>李必健</t>
  </si>
  <si>
    <t>许永兴</t>
  </si>
  <si>
    <t>白云飞</t>
  </si>
  <si>
    <t>福州市长乐区纵横交通建设有限公司</t>
  </si>
  <si>
    <t>91350182084343667X</t>
  </si>
  <si>
    <t>陈加兴</t>
  </si>
  <si>
    <t>2019.5</t>
  </si>
  <si>
    <t>王小浩</t>
  </si>
  <si>
    <t>张颖</t>
  </si>
  <si>
    <t>泉州市公路事业发展中心直属分中心</t>
  </si>
  <si>
    <t>12350500F309043418</t>
  </si>
  <si>
    <t>杨荣利</t>
  </si>
  <si>
    <t>谢诗咏</t>
  </si>
  <si>
    <t>郭月峰</t>
  </si>
  <si>
    <t>石狮市交通建设有限责任公司</t>
  </si>
  <si>
    <t>91350581743843914L</t>
  </si>
  <si>
    <t>洪星东</t>
  </si>
  <si>
    <t>林清泉</t>
  </si>
  <si>
    <t>蔡文桥</t>
  </si>
  <si>
    <t>晋江市路桥建设开发有限公司</t>
  </si>
  <si>
    <t>91350582727901555D</t>
  </si>
  <si>
    <t>洪凤腾</t>
  </si>
  <si>
    <t>杨江淮</t>
  </si>
  <si>
    <t>蔡敏俊</t>
  </si>
  <si>
    <t>蔡家宝</t>
  </si>
  <si>
    <t>S312线南安市金淘镇过境段公路工程</t>
  </si>
  <si>
    <t>南安市怀德投资发展有限公司</t>
  </si>
  <si>
    <t>91350583MA33A2LA0J</t>
  </si>
  <si>
    <t>徐志军</t>
  </si>
  <si>
    <t>刘志坚</t>
  </si>
  <si>
    <t>惠安路通投资有限公司</t>
  </si>
  <si>
    <t>91350521MA326L9X1H</t>
  </si>
  <si>
    <t>陈阿彬</t>
  </si>
  <si>
    <t>庄一帆</t>
  </si>
  <si>
    <t>安溪县湖头镇人民政府</t>
  </si>
  <si>
    <t>11350524003844997C</t>
  </si>
  <si>
    <t>高显达</t>
  </si>
  <si>
    <t>章振明</t>
  </si>
  <si>
    <t>李万学</t>
  </si>
  <si>
    <t>安溪县小城镇建设投资有限公司</t>
  </si>
  <si>
    <t>9135052469664863X2</t>
  </si>
  <si>
    <t>林水荣</t>
  </si>
  <si>
    <t>黄伟福</t>
  </si>
  <si>
    <t>刘竟有</t>
  </si>
  <si>
    <t>安溪县剑斗镇人民政府</t>
  </si>
  <si>
    <t>11350524003845041Q</t>
  </si>
  <si>
    <t>白泽峰</t>
  </si>
  <si>
    <t>陈远程</t>
  </si>
  <si>
    <t>2022年7</t>
  </si>
  <si>
    <t>林桂阳</t>
  </si>
  <si>
    <t>泉州闽路通兴交通投资有限公司</t>
  </si>
  <si>
    <t>91350525MA33G3668D</t>
  </si>
  <si>
    <t>周宗辉</t>
  </si>
  <si>
    <t>德化县路桥建设有限公司</t>
  </si>
  <si>
    <t>91350526156435211U</t>
  </si>
  <si>
    <t>潘海详</t>
  </si>
  <si>
    <t>陈礼宗</t>
  </si>
  <si>
    <t>永定交通投资发展有限公司</t>
  </si>
  <si>
    <t>913508220732330911</t>
  </si>
  <si>
    <t>王尚龙</t>
  </si>
  <si>
    <t>黄大义</t>
  </si>
  <si>
    <t>武平县富通公路建设投资有限公司</t>
  </si>
  <si>
    <t>91350824MA2XN0CQ5F</t>
  </si>
  <si>
    <t>石日峰</t>
  </si>
  <si>
    <t>饶龙锋</t>
  </si>
  <si>
    <t>龙岩市新罗区腾龙建设工程公司</t>
  </si>
  <si>
    <t>91350802157864712J</t>
  </si>
  <si>
    <t>陈荣新</t>
  </si>
  <si>
    <t>罗湖南</t>
  </si>
  <si>
    <t>宁德市蕉城宏鑫交通工程投资有限公司</t>
  </si>
  <si>
    <t>91350900743843207</t>
  </si>
  <si>
    <t>黄立明</t>
  </si>
  <si>
    <t>吴振华</t>
  </si>
  <si>
    <t>黄金华</t>
  </si>
  <si>
    <t>国道G235 线古田县天宫岭至高头岭段公路工程</t>
  </si>
  <si>
    <t>古田县交通投资有限公司</t>
  </si>
  <si>
    <t>913509221576312229</t>
  </si>
  <si>
    <t>程志武</t>
  </si>
  <si>
    <t>魏永江</t>
  </si>
  <si>
    <t>杨佳勤</t>
  </si>
  <si>
    <t>周宁县宁通交通投资有限公司</t>
  </si>
  <si>
    <t>91350925060385213X</t>
  </si>
  <si>
    <t>江洪达</t>
  </si>
  <si>
    <t>郑箭</t>
  </si>
  <si>
    <t>寿宁县红旅建设管理有限公司</t>
  </si>
  <si>
    <t>91350924MA338RD640</t>
  </si>
  <si>
    <t>厦明旭</t>
  </si>
  <si>
    <t>刘伯向</t>
  </si>
  <si>
    <t>福鼎市交通建设投资有限公司</t>
  </si>
  <si>
    <t>91350982717332459M</t>
  </si>
  <si>
    <t>蔡永真</t>
  </si>
  <si>
    <t>叶维乾</t>
  </si>
  <si>
    <t>霞浦县新陆交通投资有限公司</t>
  </si>
  <si>
    <t>91350921786945179G</t>
  </si>
  <si>
    <t>李文贝</t>
  </si>
  <si>
    <t>李敏</t>
  </si>
  <si>
    <t>霞浦县畅达交通建设有限责任公司</t>
  </si>
  <si>
    <t>91350921749090343u</t>
  </si>
  <si>
    <t>高峰</t>
  </si>
  <si>
    <t>叶文涛</t>
  </si>
  <si>
    <t>莆田市交通投资集团有限公司</t>
  </si>
  <si>
    <t>913503007937677374</t>
  </si>
  <si>
    <t>程振宇</t>
  </si>
  <si>
    <t>2020.11-今</t>
  </si>
  <si>
    <t>郑庆伟</t>
  </si>
  <si>
    <t>魏玉明</t>
  </si>
  <si>
    <t>浦城县交通工程建设开发有限公司</t>
  </si>
  <si>
    <t>91350722MA2Y47AU1J</t>
  </si>
  <si>
    <t>谢荣飞</t>
  </si>
  <si>
    <t>梁文孙</t>
  </si>
  <si>
    <t>林仙斌</t>
  </si>
  <si>
    <t>福建省武夷山市建工集团有限公司</t>
  </si>
  <si>
    <t>91350782052309325B</t>
  </si>
  <si>
    <t>甘哲飞</t>
  </si>
  <si>
    <t>陈峰</t>
  </si>
  <si>
    <t>王光富</t>
  </si>
  <si>
    <t>政和县铁路建设开发有限公司</t>
  </si>
  <si>
    <t>91350725MA2XNCL10M</t>
  </si>
  <si>
    <t>周郑辉</t>
  </si>
  <si>
    <t>李少鹏</t>
  </si>
  <si>
    <t>张荣潘</t>
  </si>
  <si>
    <t>政和县交通国投有限责任公司</t>
  </si>
  <si>
    <t>91350725696640195G</t>
  </si>
  <si>
    <t>刘晓惠</t>
  </si>
  <si>
    <t>2020.04</t>
  </si>
  <si>
    <t>G534线大田广平铭溪至栋仁段公路工程</t>
  </si>
  <si>
    <t>大田县锦田公路建设有限责任公司</t>
  </si>
  <si>
    <t>91350425070894986U</t>
  </si>
  <si>
    <t>范新炜</t>
  </si>
  <si>
    <t>杜上铖</t>
  </si>
  <si>
    <t>范成斌</t>
  </si>
  <si>
    <t>尤溪县顺安交通发展有限公司</t>
  </si>
  <si>
    <t>91350426315555430B</t>
  </si>
  <si>
    <t>谢光星</t>
  </si>
  <si>
    <t>杨孝赐</t>
  </si>
  <si>
    <t>陈振煌</t>
  </si>
  <si>
    <t>尤溪县国有资产投资经营有限公司</t>
  </si>
  <si>
    <t>91350426743820253Y</t>
  </si>
  <si>
    <t>吴良斌</t>
  </si>
  <si>
    <t>永安市交发交通建设发展有限公司</t>
  </si>
  <si>
    <t>913504811581920499</t>
  </si>
  <si>
    <t>傅才发</t>
  </si>
  <si>
    <t>巫瑞松</t>
  </si>
  <si>
    <t>清流县百通路桥建设
有限公司</t>
  </si>
  <si>
    <t>91350423660388477</t>
  </si>
  <si>
    <t xml:space="preserve">杨盛海 </t>
  </si>
  <si>
    <t xml:space="preserve">赖炜华 </t>
  </si>
  <si>
    <t>将乐县交通基础设施建设有限公司</t>
  </si>
  <si>
    <t>91350428155989829R</t>
  </si>
  <si>
    <t>张河鑫</t>
  </si>
  <si>
    <t>熊洪建</t>
  </si>
  <si>
    <t>G356宁化何家园至瓦庄公路工程</t>
  </si>
  <si>
    <t>宁化县公路建设有限公司</t>
  </si>
  <si>
    <t>91350424749055281T</t>
  </si>
  <si>
    <t>张杰</t>
  </si>
  <si>
    <t>张仁林</t>
  </si>
  <si>
    <t>厦门路桥建设集团有限公司</t>
  </si>
  <si>
    <t>91350200155006263H</t>
  </si>
  <si>
    <t>吴灿东</t>
  </si>
  <si>
    <t>2022年3月</t>
  </si>
  <si>
    <t>王铮</t>
  </si>
  <si>
    <t>2018年6月</t>
  </si>
  <si>
    <t>李德祺</t>
  </si>
  <si>
    <t>2021年6月</t>
  </si>
  <si>
    <t>厦门路桥工程投资发展有限公司</t>
  </si>
  <si>
    <t>91350200094412056A</t>
  </si>
  <si>
    <t>林立华</t>
  </si>
  <si>
    <t>2021年8月</t>
  </si>
  <si>
    <t>孙志鹏</t>
  </si>
  <si>
    <t>梁聚理</t>
  </si>
  <si>
    <t>胡志位</t>
  </si>
  <si>
    <t>2018年9月</t>
  </si>
  <si>
    <t>王德伟</t>
  </si>
  <si>
    <t>2018年2月</t>
  </si>
  <si>
    <t>厦门市政百城建设投资有限公司</t>
  </si>
  <si>
    <t>91350200751602758A</t>
  </si>
  <si>
    <t>林昌勇</t>
  </si>
  <si>
    <t>廖陈林</t>
  </si>
  <si>
    <t>钱春扬</t>
  </si>
  <si>
    <t>王明全</t>
  </si>
  <si>
    <t>蔡继忠</t>
  </si>
  <si>
    <t>林明亮</t>
  </si>
  <si>
    <t>叶萌生</t>
  </si>
  <si>
    <t>叶志平</t>
  </si>
  <si>
    <t>周连荣</t>
  </si>
  <si>
    <t>厦门市政百城投资建设有限公司</t>
  </si>
  <si>
    <t>王洪昌</t>
  </si>
  <si>
    <t>傅盛</t>
  </si>
  <si>
    <t>厦门市政城市开发建设有限公司</t>
  </si>
  <si>
    <t>91350200426605365P</t>
  </si>
  <si>
    <t>许水音</t>
  </si>
  <si>
    <t>宋俊杰</t>
  </si>
  <si>
    <t>林景行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</si>
</sst>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 "/>
    <numFmt numFmtId="179" formatCode="0;[Red]0"/>
    <numFmt numFmtId="180" formatCode="0.0"/>
    <numFmt numFmtId="181" formatCode="0.0_ "/>
    <numFmt numFmtId="182" formatCode="0.00;[Red]0.00"/>
    <numFmt numFmtId="183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华文中宋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华文中宋"/>
      <family val="0"/>
    </font>
    <font>
      <sz val="10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name val="Helv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华文中宋"/>
      <family val="0"/>
    </font>
    <font>
      <sz val="12"/>
      <name val="Calibri"/>
      <family val="0"/>
    </font>
    <font>
      <sz val="2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0" fillId="0" borderId="0">
      <alignment/>
      <protection/>
    </xf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2">
    <xf numFmtId="0" fontId="0" fillId="0" borderId="0" xfId="0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47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 applyProtection="1">
      <alignment horizontal="center" vertical="center" wrapText="1"/>
      <protection/>
    </xf>
    <xf numFmtId="0" fontId="42" fillId="33" borderId="9" xfId="0" applyFont="1" applyFill="1" applyBorder="1" applyAlignment="1" applyProtection="1">
      <alignment horizontal="center" vertical="center" wrapText="1"/>
      <protection/>
    </xf>
    <xf numFmtId="0" fontId="27" fillId="33" borderId="9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 applyProtection="1">
      <alignment horizontal="left" vertical="center" wrapText="1"/>
      <protection/>
    </xf>
    <xf numFmtId="0" fontId="47" fillId="33" borderId="12" xfId="0" applyNumberFormat="1" applyFont="1" applyFill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 applyProtection="1">
      <alignment horizontal="center" vertical="center" wrapText="1"/>
      <protection/>
    </xf>
    <xf numFmtId="0" fontId="48" fillId="33" borderId="12" xfId="0" applyNumberFormat="1" applyFont="1" applyFill="1" applyBorder="1" applyAlignment="1" applyProtection="1">
      <alignment horizontal="center" vertical="center" wrapText="1"/>
      <protection/>
    </xf>
    <xf numFmtId="176" fontId="47" fillId="33" borderId="9" xfId="0" applyNumberFormat="1" applyFont="1" applyFill="1" applyBorder="1" applyAlignment="1" applyProtection="1">
      <alignment horizontal="center" vertical="center" wrapText="1"/>
      <protection/>
    </xf>
    <xf numFmtId="57" fontId="47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 applyProtection="1">
      <alignment horizontal="center" vertical="center"/>
      <protection/>
    </xf>
    <xf numFmtId="49" fontId="27" fillId="33" borderId="9" xfId="0" applyNumberFormat="1" applyFont="1" applyFill="1" applyBorder="1" applyAlignment="1" applyProtection="1">
      <alignment horizontal="center" vertical="center"/>
      <protection/>
    </xf>
    <xf numFmtId="57" fontId="47" fillId="33" borderId="9" xfId="0" applyNumberFormat="1" applyFont="1" applyFill="1" applyBorder="1" applyAlignment="1">
      <alignment horizontal="center" vertical="center" wrapText="1"/>
    </xf>
    <xf numFmtId="177" fontId="47" fillId="33" borderId="9" xfId="0" applyNumberFormat="1" applyFont="1" applyFill="1" applyBorder="1" applyAlignment="1" applyProtection="1">
      <alignment horizontal="center" vertical="center" wrapText="1"/>
      <protection/>
    </xf>
    <xf numFmtId="49" fontId="47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34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49" fontId="42" fillId="33" borderId="9" xfId="0" applyNumberFormat="1" applyFont="1" applyFill="1" applyBorder="1" applyAlignment="1" applyProtection="1">
      <alignment horizontal="center" vertical="center" wrapText="1"/>
      <protection/>
    </xf>
    <xf numFmtId="49" fontId="47" fillId="33" borderId="12" xfId="0" applyNumberFormat="1" applyFont="1" applyFill="1" applyBorder="1" applyAlignment="1" applyProtection="1">
      <alignment horizontal="center" vertical="center"/>
      <protection/>
    </xf>
    <xf numFmtId="57" fontId="48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horizontal="center" vertical="center"/>
      <protection/>
    </xf>
    <xf numFmtId="0" fontId="0" fillId="33" borderId="9" xfId="0" applyFont="1" applyFill="1" applyBorder="1" applyAlignment="1" applyProtection="1">
      <alignment horizontal="center" vertical="center"/>
      <protection/>
    </xf>
    <xf numFmtId="0" fontId="0" fillId="33" borderId="9" xfId="0" applyFont="1" applyFill="1" applyBorder="1" applyAlignment="1" applyProtection="1">
      <alignment vertical="center"/>
      <protection/>
    </xf>
    <xf numFmtId="0" fontId="47" fillId="33" borderId="9" xfId="0" applyFont="1" applyFill="1" applyBorder="1" applyAlignment="1" applyProtection="1">
      <alignment vertical="center"/>
      <protection/>
    </xf>
    <xf numFmtId="0" fontId="47" fillId="33" borderId="9" xfId="0" applyFont="1" applyFill="1" applyBorder="1" applyAlignment="1" applyProtection="1">
      <alignment vertical="center" wrapText="1"/>
      <protection/>
    </xf>
    <xf numFmtId="0" fontId="47" fillId="33" borderId="9" xfId="0" applyFont="1" applyFill="1" applyBorder="1" applyAlignment="1">
      <alignment vertical="center"/>
    </xf>
    <xf numFmtId="0" fontId="47" fillId="33" borderId="9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27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50" fillId="33" borderId="9" xfId="0" applyFont="1" applyFill="1" applyBorder="1" applyAlignment="1" applyProtection="1">
      <alignment horizontal="center" vertical="center" wrapText="1"/>
      <protection/>
    </xf>
    <xf numFmtId="0" fontId="27" fillId="33" borderId="14" xfId="0" applyFont="1" applyFill="1" applyBorder="1" applyAlignment="1" applyProtection="1">
      <alignment horizontal="center" vertic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27" fillId="33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vertical="center" wrapText="1"/>
    </xf>
    <xf numFmtId="0" fontId="27" fillId="33" borderId="15" xfId="0" applyFont="1" applyFill="1" applyBorder="1" applyAlignment="1">
      <alignment vertical="center" wrapText="1"/>
    </xf>
    <xf numFmtId="0" fontId="27" fillId="33" borderId="9" xfId="0" applyFont="1" applyFill="1" applyBorder="1" applyAlignment="1" applyProtection="1">
      <alignment horizontal="left" vertical="center" wrapText="1"/>
      <protection/>
    </xf>
    <xf numFmtId="0" fontId="27" fillId="33" borderId="12" xfId="0" applyNumberFormat="1" applyFont="1" applyFill="1" applyBorder="1" applyAlignment="1" applyProtection="1">
      <alignment horizontal="center" vertical="center" wrapText="1"/>
      <protection/>
    </xf>
    <xf numFmtId="0" fontId="27" fillId="34" borderId="9" xfId="0" applyFont="1" applyFill="1" applyBorder="1" applyAlignment="1" applyProtection="1">
      <alignment horizontal="center" vertical="center" wrapText="1"/>
      <protection/>
    </xf>
    <xf numFmtId="0" fontId="27" fillId="33" borderId="16" xfId="0" applyFont="1" applyFill="1" applyBorder="1" applyAlignment="1" applyProtection="1">
      <alignment horizontal="center" vertical="center" wrapText="1"/>
      <protection/>
    </xf>
    <xf numFmtId="0" fontId="27" fillId="33" borderId="17" xfId="0" applyFont="1" applyFill="1" applyBorder="1" applyAlignment="1" applyProtection="1">
      <alignment horizontal="center" vertical="center" wrapText="1"/>
      <protection/>
    </xf>
    <xf numFmtId="49" fontId="27" fillId="33" borderId="9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178" fontId="27" fillId="34" borderId="9" xfId="0" applyNumberFormat="1" applyFont="1" applyFill="1" applyBorder="1" applyAlignment="1" applyProtection="1">
      <alignment horizontal="center" vertical="center" wrapText="1"/>
      <protection/>
    </xf>
    <xf numFmtId="0" fontId="27" fillId="33" borderId="18" xfId="0" applyNumberFormat="1" applyFont="1" applyFill="1" applyBorder="1" applyAlignment="1" applyProtection="1">
      <alignment horizontal="center" vertical="center" wrapText="1"/>
      <protection/>
    </xf>
    <xf numFmtId="49" fontId="27" fillId="33" borderId="18" xfId="0" applyNumberFormat="1" applyFont="1" applyFill="1" applyBorder="1" applyAlignment="1" applyProtection="1">
      <alignment horizontal="center" vertical="center" wrapText="1"/>
      <protection/>
    </xf>
    <xf numFmtId="49" fontId="27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9" xfId="0" applyNumberFormat="1" applyFont="1" applyFill="1" applyBorder="1" applyAlignment="1" applyProtection="1">
      <alignment horizontal="center" vertical="center" wrapText="1"/>
      <protection/>
    </xf>
    <xf numFmtId="0" fontId="27" fillId="33" borderId="9" xfId="0" applyFont="1" applyFill="1" applyBorder="1" applyAlignment="1" applyProtection="1">
      <alignment horizontal="center" vertical="center"/>
      <protection/>
    </xf>
    <xf numFmtId="179" fontId="27" fillId="33" borderId="9" xfId="0" applyNumberFormat="1" applyFont="1" applyFill="1" applyBorder="1" applyAlignment="1" applyProtection="1">
      <alignment horizontal="center" vertical="center" wrapText="1"/>
      <protection/>
    </xf>
    <xf numFmtId="176" fontId="27" fillId="33" borderId="9" xfId="0" applyNumberFormat="1" applyFont="1" applyFill="1" applyBorder="1" applyAlignment="1" applyProtection="1">
      <alignment horizontal="center" vertical="center" wrapText="1"/>
      <protection/>
    </xf>
    <xf numFmtId="57" fontId="27" fillId="33" borderId="9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57" fontId="27" fillId="33" borderId="9" xfId="0" applyNumberFormat="1" applyFont="1" applyFill="1" applyBorder="1" applyAlignment="1" applyProtection="1">
      <alignment horizontal="center" vertical="center" wrapText="1"/>
      <protection/>
    </xf>
    <xf numFmtId="0" fontId="27" fillId="33" borderId="9" xfId="0" applyFont="1" applyFill="1" applyBorder="1" applyAlignment="1" applyProtection="1">
      <alignment horizontal="center" vertical="center" wrapText="1"/>
      <protection/>
    </xf>
    <xf numFmtId="0" fontId="27" fillId="33" borderId="11" xfId="0" applyFont="1" applyFill="1" applyBorder="1" applyAlignment="1">
      <alignment horizontal="center" vertical="center" wrapText="1"/>
    </xf>
    <xf numFmtId="2" fontId="27" fillId="33" borderId="9" xfId="0" applyNumberFormat="1" applyFont="1" applyFill="1" applyBorder="1" applyAlignment="1">
      <alignment horizontal="center" vertical="center" wrapText="1"/>
    </xf>
    <xf numFmtId="180" fontId="27" fillId="33" borderId="9" xfId="0" applyNumberFormat="1" applyFont="1" applyFill="1" applyBorder="1" applyAlignment="1">
      <alignment horizontal="center" vertical="center" wrapText="1"/>
    </xf>
    <xf numFmtId="0" fontId="27" fillId="33" borderId="19" xfId="0" applyNumberFormat="1" applyFont="1" applyFill="1" applyBorder="1" applyAlignment="1" applyProtection="1">
      <alignment horizontal="center" vertical="center" wrapText="1"/>
      <protection/>
    </xf>
    <xf numFmtId="57" fontId="27" fillId="33" borderId="18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50" fillId="33" borderId="9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Alignment="1" applyProtection="1">
      <alignment vertical="center"/>
      <protection/>
    </xf>
    <xf numFmtId="0" fontId="27" fillId="33" borderId="9" xfId="0" applyFont="1" applyFill="1" applyBorder="1" applyAlignment="1">
      <alignment horizontal="center" vertical="center"/>
    </xf>
    <xf numFmtId="0" fontId="27" fillId="33" borderId="9" xfId="0" applyFont="1" applyFill="1" applyBorder="1" applyAlignment="1" applyProtection="1">
      <alignment vertical="center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57" fontId="27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27" fillId="33" borderId="0" xfId="0" applyFont="1" applyFill="1" applyAlignment="1">
      <alignment horizontal="justify" vertical="center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21" xfId="0" applyNumberFormat="1" applyFont="1" applyFill="1" applyBorder="1" applyAlignment="1" applyProtection="1">
      <alignment horizontal="center" vertical="center" wrapText="1"/>
      <protection/>
    </xf>
    <xf numFmtId="0" fontId="27" fillId="33" borderId="22" xfId="0" applyNumberFormat="1" applyFont="1" applyFill="1" applyBorder="1" applyAlignment="1" applyProtection="1">
      <alignment horizontal="center" vertical="center" wrapText="1"/>
      <protection/>
    </xf>
    <xf numFmtId="178" fontId="27" fillId="33" borderId="9" xfId="0" applyNumberFormat="1" applyFont="1" applyFill="1" applyBorder="1" applyAlignment="1" applyProtection="1">
      <alignment horizontal="center" vertical="center" wrapText="1"/>
      <protection/>
    </xf>
    <xf numFmtId="0" fontId="27" fillId="34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 applyProtection="1">
      <alignment horizontal="center" vertical="center" wrapText="1"/>
      <protection/>
    </xf>
    <xf numFmtId="0" fontId="27" fillId="33" borderId="9" xfId="63" applyFont="1" applyFill="1" applyBorder="1" applyAlignment="1">
      <alignment horizontal="center" vertical="center" wrapText="1"/>
      <protection/>
    </xf>
    <xf numFmtId="49" fontId="27" fillId="33" borderId="9" xfId="63" applyNumberFormat="1" applyFont="1" applyFill="1" applyBorder="1" applyAlignment="1">
      <alignment horizontal="center" vertical="center" wrapText="1"/>
      <protection/>
    </xf>
    <xf numFmtId="182" fontId="27" fillId="33" borderId="9" xfId="0" applyNumberFormat="1" applyFont="1" applyFill="1" applyBorder="1" applyAlignment="1" applyProtection="1">
      <alignment horizontal="center" vertical="center" wrapText="1"/>
      <protection/>
    </xf>
    <xf numFmtId="176" fontId="27" fillId="33" borderId="9" xfId="0" applyNumberFormat="1" applyFont="1" applyFill="1" applyBorder="1" applyAlignment="1">
      <alignment horizontal="center" vertical="center" wrapText="1"/>
    </xf>
    <xf numFmtId="183" fontId="27" fillId="33" borderId="9" xfId="0" applyNumberFormat="1" applyFont="1" applyFill="1" applyBorder="1" applyAlignment="1" applyProtection="1">
      <alignment horizontal="center" vertical="center" wrapText="1"/>
      <protection/>
    </xf>
    <xf numFmtId="2" fontId="27" fillId="33" borderId="9" xfId="0" applyNumberFormat="1" applyFont="1" applyFill="1" applyBorder="1" applyAlignment="1" applyProtection="1">
      <alignment horizontal="center" vertical="center" wrapText="1"/>
      <protection/>
    </xf>
    <xf numFmtId="49" fontId="27" fillId="33" borderId="9" xfId="0" applyNumberFormat="1" applyFont="1" applyFill="1" applyBorder="1" applyAlignment="1">
      <alignment horizontal="center" vertical="center" wrapText="1"/>
    </xf>
    <xf numFmtId="57" fontId="27" fillId="33" borderId="21" xfId="0" applyNumberFormat="1" applyFont="1" applyFill="1" applyBorder="1" applyAlignment="1" applyProtection="1">
      <alignment horizontal="center" vertical="center" wrapText="1"/>
      <protection/>
    </xf>
    <xf numFmtId="49" fontId="27" fillId="33" borderId="22" xfId="0" applyNumberFormat="1" applyFont="1" applyFill="1" applyBorder="1" applyAlignment="1" applyProtection="1">
      <alignment horizontal="center" vertical="center" wrapText="1"/>
      <protection/>
    </xf>
    <xf numFmtId="57" fontId="27" fillId="33" borderId="22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/>
      <protection/>
    </xf>
    <xf numFmtId="0" fontId="50" fillId="33" borderId="9" xfId="0" applyFont="1" applyFill="1" applyBorder="1" applyAlignment="1" applyProtection="1">
      <alignment horizontal="center" vertical="center"/>
      <protection/>
    </xf>
    <xf numFmtId="0" fontId="27" fillId="33" borderId="9" xfId="0" applyFont="1" applyFill="1" applyBorder="1" applyAlignment="1" applyProtection="1">
      <alignment horizontal="center" vertical="center"/>
      <protection/>
    </xf>
    <xf numFmtId="0" fontId="27" fillId="33" borderId="23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7" fillId="33" borderId="20" xfId="0" applyFont="1" applyFill="1" applyBorder="1" applyAlignment="1" applyProtection="1">
      <alignment horizontal="center" vertical="center" wrapText="1"/>
      <protection/>
    </xf>
    <xf numFmtId="0" fontId="27" fillId="33" borderId="24" xfId="0" applyFont="1" applyFill="1" applyBorder="1" applyAlignment="1" applyProtection="1">
      <alignment horizontal="center" vertical="center" wrapText="1"/>
      <protection/>
    </xf>
    <xf numFmtId="176" fontId="27" fillId="33" borderId="23" xfId="0" applyNumberFormat="1" applyFont="1" applyFill="1" applyBorder="1" applyAlignment="1" applyProtection="1">
      <alignment horizontal="center" vertical="center" wrapText="1"/>
      <protection/>
    </xf>
    <xf numFmtId="49" fontId="27" fillId="33" borderId="20" xfId="0" applyNumberFormat="1" applyFont="1" applyFill="1" applyBorder="1" applyAlignment="1" applyProtection="1">
      <alignment horizontal="center" vertical="center" wrapText="1"/>
      <protection/>
    </xf>
    <xf numFmtId="57" fontId="27" fillId="33" borderId="24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vertical="center" wrapText="1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15" applyFont="1" applyFill="1" applyBorder="1" applyAlignment="1">
      <alignment horizontal="center" vertical="center" wrapText="1"/>
      <protection/>
    </xf>
    <xf numFmtId="0" fontId="0" fillId="0" borderId="9" xfId="49" applyFont="1" applyBorder="1" applyAlignment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/>
      <protection/>
    </xf>
    <xf numFmtId="18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9" fillId="33" borderId="9" xfId="15" applyFont="1" applyFill="1" applyBorder="1" applyAlignment="1">
      <alignment horizontal="center" vertical="center" wrapText="1"/>
      <protection/>
    </xf>
    <xf numFmtId="0" fontId="49" fillId="33" borderId="11" xfId="0" applyFont="1" applyFill="1" applyBorder="1" applyAlignment="1" applyProtection="1">
      <alignment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27" fillId="33" borderId="9" xfId="0" applyFont="1" applyFill="1" applyBorder="1" applyAlignment="1" applyProtection="1">
      <alignment horizontal="justify" vertical="center" wrapText="1"/>
      <protection/>
    </xf>
    <xf numFmtId="0" fontId="27" fillId="33" borderId="9" xfId="0" applyFont="1" applyFill="1" applyBorder="1" applyAlignment="1">
      <alignment horizontal="center" vertical="center" wrapText="1"/>
    </xf>
    <xf numFmtId="181" fontId="49" fillId="33" borderId="9" xfId="15" applyNumberFormat="1" applyFont="1" applyFill="1" applyBorder="1" applyAlignment="1">
      <alignment horizontal="center" vertical="center"/>
      <protection/>
    </xf>
    <xf numFmtId="176" fontId="49" fillId="33" borderId="9" xfId="0" applyNumberFormat="1" applyFont="1" applyFill="1" applyBorder="1" applyAlignment="1" applyProtection="1">
      <alignment horizontal="center" vertical="center"/>
      <protection/>
    </xf>
    <xf numFmtId="176" fontId="49" fillId="33" borderId="9" xfId="0" applyNumberFormat="1" applyFont="1" applyFill="1" applyBorder="1" applyAlignment="1" applyProtection="1">
      <alignment horizontal="center" vertical="center" wrapText="1"/>
      <protection/>
    </xf>
    <xf numFmtId="49" fontId="49" fillId="34" borderId="9" xfId="0" applyNumberFormat="1" applyFont="1" applyFill="1" applyBorder="1" applyAlignment="1" applyProtection="1">
      <alignment horizontal="center" vertical="center" wrapText="1"/>
      <protection/>
    </xf>
    <xf numFmtId="0" fontId="49" fillId="34" borderId="9" xfId="0" applyFont="1" applyFill="1" applyBorder="1" applyAlignment="1" applyProtection="1">
      <alignment horizontal="center" vertical="center" wrapText="1"/>
      <protection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49" fontId="49" fillId="33" borderId="9" xfId="15" applyNumberFormat="1" applyFont="1" applyFill="1" applyBorder="1" applyAlignment="1">
      <alignment horizontal="center" vertical="center" wrapText="1"/>
      <protection/>
    </xf>
    <xf numFmtId="49" fontId="49" fillId="33" borderId="9" xfId="0" applyNumberFormat="1" applyFont="1" applyFill="1" applyBorder="1" applyAlignment="1" applyProtection="1">
      <alignment horizontal="center" vertical="center" wrapText="1"/>
      <protection/>
    </xf>
    <xf numFmtId="57" fontId="49" fillId="33" borderId="9" xfId="0" applyNumberFormat="1" applyFont="1" applyFill="1" applyBorder="1" applyAlignment="1" applyProtection="1">
      <alignment horizontal="center" vertical="center" wrapText="1"/>
      <protection/>
    </xf>
    <xf numFmtId="177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27" fillId="33" borderId="9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vertical="center" wrapText="1"/>
      <protection/>
    </xf>
    <xf numFmtId="0" fontId="27" fillId="33" borderId="0" xfId="0" applyFont="1" applyFill="1" applyAlignment="1" applyProtection="1">
      <alignment horizontal="center" vertical="center"/>
      <protection/>
    </xf>
    <xf numFmtId="0" fontId="27" fillId="33" borderId="9" xfId="0" applyFont="1" applyFill="1" applyBorder="1" applyAlignment="1" applyProtection="1">
      <alignment vertical="center" wrapText="1"/>
      <protection/>
    </xf>
    <xf numFmtId="0" fontId="27" fillId="33" borderId="9" xfId="0" applyFont="1" applyFill="1" applyBorder="1" applyAlignment="1" applyProtection="1">
      <alignment vertical="center" wrapText="1"/>
      <protection/>
    </xf>
    <xf numFmtId="0" fontId="27" fillId="33" borderId="9" xfId="0" applyFont="1" applyFill="1" applyBorder="1" applyAlignment="1" applyProtection="1">
      <alignment vertical="center" wrapText="1"/>
      <protection/>
    </xf>
    <xf numFmtId="0" fontId="49" fillId="33" borderId="9" xfId="0" applyFont="1" applyFill="1" applyBorder="1" applyAlignment="1" applyProtection="1">
      <alignment vertical="center"/>
      <protection/>
    </xf>
    <xf numFmtId="0" fontId="49" fillId="33" borderId="9" xfId="0" applyFont="1" applyFill="1" applyBorder="1" applyAlignment="1" applyProtection="1">
      <alignment vertical="center"/>
      <protection/>
    </xf>
    <xf numFmtId="0" fontId="50" fillId="33" borderId="9" xfId="0" applyFont="1" applyFill="1" applyBorder="1" applyAlignment="1" applyProtection="1">
      <alignment vertical="center"/>
      <protection/>
    </xf>
    <xf numFmtId="0" fontId="27" fillId="33" borderId="0" xfId="0" applyFont="1" applyFill="1" applyAlignment="1" applyProtection="1">
      <alignment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3" fillId="33" borderId="0" xfId="0" applyFont="1" applyFill="1" applyAlignment="1" applyProtection="1">
      <alignment horizontal="center" vertical="center" wrapText="1"/>
      <protection/>
    </xf>
    <xf numFmtId="49" fontId="27" fillId="33" borderId="23" xfId="0" applyNumberFormat="1" applyFont="1" applyFill="1" applyBorder="1" applyAlignment="1" applyProtection="1">
      <alignment horizontal="center" vertical="center" wrapText="1"/>
      <protection/>
    </xf>
    <xf numFmtId="0" fontId="27" fillId="34" borderId="17" xfId="0" applyFont="1" applyFill="1" applyBorder="1" applyAlignment="1" applyProtection="1">
      <alignment horizontal="center" vertical="center" wrapText="1"/>
      <protection/>
    </xf>
    <xf numFmtId="0" fontId="27" fillId="33" borderId="17" xfId="0" applyNumberFormat="1" applyFont="1" applyFill="1" applyBorder="1" applyAlignment="1" applyProtection="1">
      <alignment horizontal="center" vertical="center" wrapText="1"/>
      <protection/>
    </xf>
    <xf numFmtId="57" fontId="27" fillId="33" borderId="23" xfId="0" applyNumberFormat="1" applyFont="1" applyFill="1" applyBorder="1" applyAlignment="1" applyProtection="1">
      <alignment horizontal="center" vertical="center" wrapText="1"/>
      <protection/>
    </xf>
    <xf numFmtId="177" fontId="27" fillId="33" borderId="9" xfId="0" applyNumberFormat="1" applyFont="1" applyFill="1" applyBorder="1" applyAlignment="1" applyProtection="1">
      <alignment horizontal="center" vertical="center" wrapText="1"/>
      <protection/>
    </xf>
    <xf numFmtId="49" fontId="27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Font="1" applyFill="1" applyBorder="1" applyAlignment="1" applyProtection="1" quotePrefix="1">
      <alignment horizontal="center" vertical="center" wrapText="1"/>
      <protection/>
    </xf>
    <xf numFmtId="49" fontId="3" fillId="34" borderId="9" xfId="0" applyNumberFormat="1" applyFont="1" applyFill="1" applyBorder="1" applyAlignment="1" applyProtection="1" quotePrefix="1">
      <alignment horizontal="center" vertical="center" wrapText="1"/>
      <protection/>
    </xf>
    <xf numFmtId="0" fontId="3" fillId="34" borderId="9" xfId="0" applyFont="1" applyFill="1" applyBorder="1" applyAlignment="1" applyProtection="1" quotePrefix="1">
      <alignment horizontal="center" vertical="center" wrapText="1"/>
      <protection/>
    </xf>
    <xf numFmtId="0" fontId="3" fillId="34" borderId="17" xfId="0" applyFont="1" applyFill="1" applyBorder="1" applyAlignment="1" applyProtection="1" quotePrefix="1">
      <alignment horizontal="center" vertical="center" wrapText="1"/>
      <protection/>
    </xf>
    <xf numFmtId="0" fontId="0" fillId="0" borderId="9" xfId="0" applyFont="1" applyFill="1" applyBorder="1" applyAlignment="1" applyProtection="1" quotePrefix="1">
      <alignment horizontal="center" vertical="center"/>
      <protection/>
    </xf>
    <xf numFmtId="0" fontId="0" fillId="0" borderId="9" xfId="0" applyFont="1" applyFill="1" applyBorder="1" applyAlignment="1" applyProtection="1" quotePrefix="1">
      <alignment horizontal="center" vertical="center" wrapText="1"/>
      <protection/>
    </xf>
    <xf numFmtId="0" fontId="3" fillId="34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applyProtection="1" quotePrefix="1">
      <alignment horizontal="center" vertical="center" wrapText="1"/>
      <protection/>
    </xf>
    <xf numFmtId="178" fontId="3" fillId="34" borderId="9" xfId="0" applyNumberFormat="1" applyFont="1" applyFill="1" applyBorder="1" applyAlignment="1" applyProtection="1" quotePrefix="1">
      <alignment horizontal="center" vertical="center" wrapText="1"/>
      <protection/>
    </xf>
    <xf numFmtId="0" fontId="1" fillId="34" borderId="9" xfId="0" applyFont="1" applyFill="1" applyBorder="1" applyAlignment="1" quotePrefix="1">
      <alignment horizontal="center" vertical="center" wrapText="1"/>
    </xf>
    <xf numFmtId="0" fontId="1" fillId="34" borderId="9" xfId="0" applyFont="1" applyFill="1" applyBorder="1" applyAlignment="1" applyProtection="1" quotePrefix="1">
      <alignment horizontal="center" vertical="center" wrapText="1"/>
      <protection/>
    </xf>
  </cellXfs>
  <cellStyles count="53">
    <cellStyle name="Normal" xfId="0"/>
    <cellStyle name="常规 2 2 2" xfId="15"/>
    <cellStyle name="常规_2010年度全省固投660亿元具体项目表（省公路局报）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常规 7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view="pageBreakPreview" zoomScale="85" zoomScaleNormal="25" zoomScaleSheetLayoutView="85" workbookViewId="0" topLeftCell="A1">
      <selection activeCell="N8" sqref="N8"/>
    </sheetView>
  </sheetViews>
  <sheetFormatPr defaultColWidth="9.00390625" defaultRowHeight="14.25"/>
  <cols>
    <col min="1" max="3" width="7.00390625" style="45" bestFit="1" customWidth="1"/>
    <col min="4" max="4" width="22.375" style="45" customWidth="1"/>
    <col min="5" max="5" width="16.25390625" style="45" customWidth="1"/>
    <col min="6" max="6" width="11.125" style="45" customWidth="1"/>
    <col min="7" max="7" width="8.00390625" style="45" customWidth="1"/>
    <col min="8" max="8" width="11.75390625" style="45" customWidth="1"/>
    <col min="9" max="9" width="8.75390625" style="45" customWidth="1"/>
    <col min="10" max="10" width="10.875" style="45" customWidth="1"/>
    <col min="11" max="11" width="8.25390625" style="45" customWidth="1"/>
    <col min="12" max="12" width="10.125" style="45" customWidth="1"/>
    <col min="13" max="13" width="8.00390625" style="45" customWidth="1"/>
    <col min="14" max="14" width="18.625" style="46" customWidth="1"/>
    <col min="15" max="16" width="18.125" style="83" customWidth="1"/>
    <col min="17" max="17" width="13.875" style="47" customWidth="1"/>
    <col min="18" max="18" width="9.00390625" style="47" customWidth="1"/>
    <col min="19" max="16384" width="9.00390625" style="46" customWidth="1"/>
  </cols>
  <sheetData>
    <row r="1" spans="1:4" ht="20.25" customHeight="1">
      <c r="A1" s="48" t="s">
        <v>0</v>
      </c>
      <c r="B1" s="48"/>
      <c r="C1" s="48"/>
      <c r="D1" s="48"/>
    </row>
    <row r="2" spans="1:14" ht="57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8" s="43" customFormat="1" ht="36" customHeight="1">
      <c r="A3" s="50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0" t="s">
        <v>9</v>
      </c>
      <c r="I3" s="50" t="s">
        <v>10</v>
      </c>
      <c r="J3" s="50"/>
      <c r="K3" s="50" t="s">
        <v>11</v>
      </c>
      <c r="L3" s="50"/>
      <c r="M3" s="50" t="s">
        <v>12</v>
      </c>
      <c r="N3" s="82" t="s">
        <v>13</v>
      </c>
      <c r="O3" s="153"/>
      <c r="P3" s="153"/>
      <c r="Q3" s="83"/>
      <c r="R3" s="83"/>
    </row>
    <row r="4" spans="1:18" s="43" customFormat="1" ht="42" customHeight="1">
      <c r="A4" s="50"/>
      <c r="B4" s="50"/>
      <c r="C4" s="50"/>
      <c r="D4" s="50"/>
      <c r="E4" s="50"/>
      <c r="F4" s="50"/>
      <c r="G4" s="50"/>
      <c r="H4" s="50"/>
      <c r="I4" s="50" t="s">
        <v>14</v>
      </c>
      <c r="J4" s="50" t="s">
        <v>15</v>
      </c>
      <c r="K4" s="50" t="s">
        <v>14</v>
      </c>
      <c r="L4" s="50" t="s">
        <v>16</v>
      </c>
      <c r="M4" s="50"/>
      <c r="N4" s="82"/>
      <c r="O4" s="153"/>
      <c r="P4" s="153"/>
      <c r="Q4" s="83"/>
      <c r="R4" s="83"/>
    </row>
    <row r="5" spans="1:14" ht="36" customHeight="1">
      <c r="A5" s="51"/>
      <c r="B5" s="51"/>
      <c r="C5" s="51"/>
      <c r="D5" s="51">
        <f>SUBTOTAL(3,D6:D92)</f>
        <v>87</v>
      </c>
      <c r="E5" s="51"/>
      <c r="F5" s="51"/>
      <c r="G5" s="51"/>
      <c r="H5" s="51"/>
      <c r="I5" s="51"/>
      <c r="J5" s="51"/>
      <c r="K5" s="51"/>
      <c r="L5" s="51"/>
      <c r="M5" s="51"/>
      <c r="N5" s="84"/>
    </row>
    <row r="6" spans="1:18" s="44" customFormat="1" ht="60" customHeight="1">
      <c r="A6" s="11">
        <v>1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/>
      <c r="H6" s="11">
        <v>16674.8351</v>
      </c>
      <c r="I6" s="11" t="s">
        <v>22</v>
      </c>
      <c r="J6" s="11">
        <v>2021.12</v>
      </c>
      <c r="K6" s="11" t="s">
        <v>23</v>
      </c>
      <c r="L6" s="11">
        <v>2021.12</v>
      </c>
      <c r="M6" s="11">
        <v>6</v>
      </c>
      <c r="N6" s="87"/>
      <c r="O6" s="85"/>
      <c r="P6" s="85"/>
      <c r="Q6" s="85"/>
      <c r="R6" s="85"/>
    </row>
    <row r="7" spans="1:18" s="44" customFormat="1" ht="60" customHeight="1">
      <c r="A7" s="11">
        <v>2</v>
      </c>
      <c r="B7" s="11" t="s">
        <v>17</v>
      </c>
      <c r="C7" s="11" t="s">
        <v>24</v>
      </c>
      <c r="D7" s="11" t="s">
        <v>25</v>
      </c>
      <c r="E7" s="11" t="s">
        <v>26</v>
      </c>
      <c r="F7" s="11" t="s">
        <v>27</v>
      </c>
      <c r="G7" s="11"/>
      <c r="H7" s="11">
        <v>25190</v>
      </c>
      <c r="I7" s="11" t="s">
        <v>28</v>
      </c>
      <c r="J7" s="11">
        <v>2021.03</v>
      </c>
      <c r="K7" s="11" t="s">
        <v>29</v>
      </c>
      <c r="L7" s="63" t="s">
        <v>30</v>
      </c>
      <c r="M7" s="11">
        <v>6</v>
      </c>
      <c r="N7" s="11" t="s">
        <v>31</v>
      </c>
      <c r="O7" s="85"/>
      <c r="P7" s="85"/>
      <c r="Q7" s="85"/>
      <c r="R7" s="85"/>
    </row>
    <row r="8" spans="1:18" s="44" customFormat="1" ht="78" customHeight="1">
      <c r="A8" s="11">
        <v>3</v>
      </c>
      <c r="B8" s="11" t="s">
        <v>17</v>
      </c>
      <c r="C8" s="11" t="s">
        <v>32</v>
      </c>
      <c r="D8" s="11" t="s">
        <v>33</v>
      </c>
      <c r="E8" s="11" t="s">
        <v>34</v>
      </c>
      <c r="F8" s="11" t="s">
        <v>35</v>
      </c>
      <c r="G8" s="11"/>
      <c r="H8" s="11">
        <v>48246.1435</v>
      </c>
      <c r="I8" s="11" t="s">
        <v>36</v>
      </c>
      <c r="J8" s="69">
        <v>2021.11</v>
      </c>
      <c r="K8" s="11" t="s">
        <v>37</v>
      </c>
      <c r="L8" s="69">
        <v>2021.11</v>
      </c>
      <c r="M8" s="11">
        <v>1</v>
      </c>
      <c r="N8" s="154" t="s">
        <v>38</v>
      </c>
      <c r="O8" s="85"/>
      <c r="P8" s="155"/>
      <c r="Q8" s="162"/>
      <c r="R8" s="85"/>
    </row>
    <row r="9" spans="1:18" s="44" customFormat="1" ht="60" customHeight="1">
      <c r="A9" s="11">
        <v>4</v>
      </c>
      <c r="B9" s="11" t="s">
        <v>17</v>
      </c>
      <c r="C9" s="11" t="s">
        <v>32</v>
      </c>
      <c r="D9" s="11" t="s">
        <v>39</v>
      </c>
      <c r="E9" s="11" t="s">
        <v>40</v>
      </c>
      <c r="F9" s="171" t="s">
        <v>41</v>
      </c>
      <c r="G9" s="11" t="s">
        <v>42</v>
      </c>
      <c r="H9" s="11">
        <v>59734</v>
      </c>
      <c r="I9" s="11" t="s">
        <v>43</v>
      </c>
      <c r="J9" s="69">
        <v>2022.04</v>
      </c>
      <c r="K9" s="11" t="s">
        <v>44</v>
      </c>
      <c r="L9" s="69">
        <v>2022.04</v>
      </c>
      <c r="M9" s="11">
        <v>2</v>
      </c>
      <c r="N9" s="156"/>
      <c r="O9" s="85"/>
      <c r="P9" s="155"/>
      <c r="Q9" s="85"/>
      <c r="R9" s="85"/>
    </row>
    <row r="10" spans="1:18" s="44" customFormat="1" ht="58.5" customHeight="1">
      <c r="A10" s="11">
        <v>5</v>
      </c>
      <c r="B10" s="11" t="s">
        <v>17</v>
      </c>
      <c r="C10" s="11" t="s">
        <v>32</v>
      </c>
      <c r="D10" s="11" t="s">
        <v>39</v>
      </c>
      <c r="E10" s="11" t="s">
        <v>20</v>
      </c>
      <c r="F10" s="11" t="s">
        <v>21</v>
      </c>
      <c r="G10" s="11" t="s">
        <v>45</v>
      </c>
      <c r="H10" s="11">
        <v>60727.457</v>
      </c>
      <c r="I10" s="11" t="s">
        <v>46</v>
      </c>
      <c r="J10" s="69">
        <v>2022.04</v>
      </c>
      <c r="K10" s="11" t="s">
        <v>47</v>
      </c>
      <c r="L10" s="69">
        <v>2022.04</v>
      </c>
      <c r="M10" s="11">
        <v>2</v>
      </c>
      <c r="N10" s="156"/>
      <c r="O10" s="85"/>
      <c r="P10" s="155"/>
      <c r="Q10" s="85"/>
      <c r="R10" s="85"/>
    </row>
    <row r="11" spans="1:18" s="44" customFormat="1" ht="60" customHeight="1">
      <c r="A11" s="11">
        <v>6</v>
      </c>
      <c r="B11" s="11" t="s">
        <v>17</v>
      </c>
      <c r="C11" s="11" t="s">
        <v>32</v>
      </c>
      <c r="D11" s="11" t="s">
        <v>48</v>
      </c>
      <c r="E11" s="11" t="s">
        <v>40</v>
      </c>
      <c r="F11" s="11" t="s">
        <v>41</v>
      </c>
      <c r="G11" s="11" t="s">
        <v>49</v>
      </c>
      <c r="H11" s="11">
        <v>122000</v>
      </c>
      <c r="I11" s="11" t="s">
        <v>50</v>
      </c>
      <c r="J11" s="11">
        <v>2019.08</v>
      </c>
      <c r="K11" s="99" t="s">
        <v>51</v>
      </c>
      <c r="L11" s="69">
        <v>2021.11</v>
      </c>
      <c r="M11" s="11">
        <v>6</v>
      </c>
      <c r="N11" s="87"/>
      <c r="O11" s="85"/>
      <c r="P11" s="85"/>
      <c r="Q11" s="85"/>
      <c r="R11" s="85"/>
    </row>
    <row r="12" spans="1:18" s="44" customFormat="1" ht="27">
      <c r="A12" s="11">
        <v>7</v>
      </c>
      <c r="B12" s="11" t="s">
        <v>17</v>
      </c>
      <c r="C12" s="11" t="s">
        <v>52</v>
      </c>
      <c r="D12" s="11" t="s">
        <v>53</v>
      </c>
      <c r="E12" s="11" t="s">
        <v>54</v>
      </c>
      <c r="F12" s="171" t="s">
        <v>55</v>
      </c>
      <c r="G12" s="11" t="s">
        <v>56</v>
      </c>
      <c r="H12" s="11">
        <v>182849.053714</v>
      </c>
      <c r="I12" s="11" t="s">
        <v>57</v>
      </c>
      <c r="J12" s="11">
        <v>2022.3</v>
      </c>
      <c r="K12" s="11" t="s">
        <v>58</v>
      </c>
      <c r="L12" s="11">
        <v>2022.03</v>
      </c>
      <c r="M12" s="11">
        <v>3</v>
      </c>
      <c r="N12" s="157" t="s">
        <v>59</v>
      </c>
      <c r="O12" s="85"/>
      <c r="P12" s="85"/>
      <c r="Q12" s="85"/>
      <c r="R12" s="85"/>
    </row>
    <row r="13" spans="1:18" s="44" customFormat="1" ht="60" customHeight="1">
      <c r="A13" s="11">
        <v>8</v>
      </c>
      <c r="B13" s="11" t="s">
        <v>60</v>
      </c>
      <c r="C13" s="11" t="s">
        <v>61</v>
      </c>
      <c r="D13" s="11" t="s">
        <v>62</v>
      </c>
      <c r="E13" s="11" t="s">
        <v>63</v>
      </c>
      <c r="F13" s="11" t="s">
        <v>64</v>
      </c>
      <c r="G13" s="11"/>
      <c r="H13" s="11">
        <v>42867</v>
      </c>
      <c r="I13" s="11" t="s">
        <v>65</v>
      </c>
      <c r="J13" s="63" t="s">
        <v>66</v>
      </c>
      <c r="K13" s="11" t="s">
        <v>67</v>
      </c>
      <c r="L13" s="63" t="s">
        <v>66</v>
      </c>
      <c r="M13" s="11">
        <v>6</v>
      </c>
      <c r="N13" s="157"/>
      <c r="O13" s="85"/>
      <c r="P13" s="85"/>
      <c r="Q13" s="85"/>
      <c r="R13" s="85"/>
    </row>
    <row r="14" spans="1:18" s="44" customFormat="1" ht="60" customHeight="1">
      <c r="A14" s="11">
        <v>9</v>
      </c>
      <c r="B14" s="11" t="s">
        <v>60</v>
      </c>
      <c r="C14" s="11" t="s">
        <v>68</v>
      </c>
      <c r="D14" s="11" t="s">
        <v>69</v>
      </c>
      <c r="E14" s="11" t="s">
        <v>70</v>
      </c>
      <c r="F14" s="11" t="s">
        <v>71</v>
      </c>
      <c r="G14" s="11" t="s">
        <v>72</v>
      </c>
      <c r="H14" s="103">
        <v>90342.1933</v>
      </c>
      <c r="I14" s="11" t="s">
        <v>73</v>
      </c>
      <c r="J14" s="11">
        <v>2019.09</v>
      </c>
      <c r="K14" s="11" t="s">
        <v>74</v>
      </c>
      <c r="L14" s="11">
        <v>2019.09</v>
      </c>
      <c r="M14" s="11">
        <v>6</v>
      </c>
      <c r="N14" s="157"/>
      <c r="O14" s="85"/>
      <c r="P14" s="85"/>
      <c r="Q14" s="85"/>
      <c r="R14" s="85"/>
    </row>
    <row r="15" spans="1:18" s="44" customFormat="1" ht="60" customHeight="1">
      <c r="A15" s="11">
        <v>10</v>
      </c>
      <c r="B15" s="11" t="s">
        <v>60</v>
      </c>
      <c r="C15" s="11" t="s">
        <v>68</v>
      </c>
      <c r="D15" s="11" t="s">
        <v>69</v>
      </c>
      <c r="E15" s="11" t="s">
        <v>75</v>
      </c>
      <c r="F15" s="11" t="s">
        <v>76</v>
      </c>
      <c r="G15" s="11" t="s">
        <v>77</v>
      </c>
      <c r="H15" s="103">
        <v>113834.587</v>
      </c>
      <c r="I15" s="11" t="s">
        <v>78</v>
      </c>
      <c r="J15" s="11">
        <v>2019.09</v>
      </c>
      <c r="K15" s="11" t="s">
        <v>79</v>
      </c>
      <c r="L15" s="11">
        <v>2019.09</v>
      </c>
      <c r="M15" s="11">
        <v>6</v>
      </c>
      <c r="N15" s="157"/>
      <c r="O15" s="85"/>
      <c r="P15" s="85"/>
      <c r="Q15" s="85"/>
      <c r="R15" s="85"/>
    </row>
    <row r="16" spans="1:18" s="44" customFormat="1" ht="60" customHeight="1">
      <c r="A16" s="11">
        <v>11</v>
      </c>
      <c r="B16" s="11" t="s">
        <v>60</v>
      </c>
      <c r="C16" s="11" t="s">
        <v>68</v>
      </c>
      <c r="D16" s="11" t="s">
        <v>69</v>
      </c>
      <c r="E16" s="11" t="s">
        <v>80</v>
      </c>
      <c r="F16" s="11" t="s">
        <v>81</v>
      </c>
      <c r="G16" s="11" t="s">
        <v>82</v>
      </c>
      <c r="H16" s="103">
        <v>94265.9574</v>
      </c>
      <c r="I16" s="11" t="s">
        <v>83</v>
      </c>
      <c r="J16" s="11">
        <v>2019.09</v>
      </c>
      <c r="K16" s="11" t="s">
        <v>84</v>
      </c>
      <c r="L16" s="11">
        <v>2019.09</v>
      </c>
      <c r="M16" s="11">
        <v>6</v>
      </c>
      <c r="N16" s="157"/>
      <c r="O16" s="85"/>
      <c r="P16" s="85"/>
      <c r="Q16" s="85"/>
      <c r="R16" s="85"/>
    </row>
    <row r="17" spans="1:18" s="44" customFormat="1" ht="60" customHeight="1">
      <c r="A17" s="11">
        <v>12</v>
      </c>
      <c r="B17" s="11" t="s">
        <v>60</v>
      </c>
      <c r="C17" s="11" t="s">
        <v>68</v>
      </c>
      <c r="D17" s="11" t="s">
        <v>69</v>
      </c>
      <c r="E17" s="11" t="s">
        <v>85</v>
      </c>
      <c r="F17" s="11" t="s">
        <v>86</v>
      </c>
      <c r="G17" s="11" t="s">
        <v>87</v>
      </c>
      <c r="H17" s="103">
        <v>116854.9386</v>
      </c>
      <c r="I17" s="11" t="s">
        <v>88</v>
      </c>
      <c r="J17" s="11">
        <v>2019.09</v>
      </c>
      <c r="K17" s="11" t="s">
        <v>89</v>
      </c>
      <c r="L17" s="11">
        <v>2019.09</v>
      </c>
      <c r="M17" s="11">
        <v>6</v>
      </c>
      <c r="N17" s="157"/>
      <c r="O17" s="85"/>
      <c r="P17" s="85"/>
      <c r="Q17" s="85"/>
      <c r="R17" s="85"/>
    </row>
    <row r="18" spans="1:18" s="44" customFormat="1" ht="60" customHeight="1">
      <c r="A18" s="11">
        <v>13</v>
      </c>
      <c r="B18" s="11" t="s">
        <v>60</v>
      </c>
      <c r="C18" s="11" t="s">
        <v>68</v>
      </c>
      <c r="D18" s="11" t="s">
        <v>69</v>
      </c>
      <c r="E18" s="11" t="s">
        <v>90</v>
      </c>
      <c r="F18" s="11" t="s">
        <v>91</v>
      </c>
      <c r="G18" s="11" t="s">
        <v>92</v>
      </c>
      <c r="H18" s="103">
        <v>92865.8144</v>
      </c>
      <c r="I18" s="11" t="s">
        <v>93</v>
      </c>
      <c r="J18" s="11">
        <v>2019.09</v>
      </c>
      <c r="K18" s="11" t="s">
        <v>94</v>
      </c>
      <c r="L18" s="11">
        <v>2019.09</v>
      </c>
      <c r="M18" s="11">
        <v>6</v>
      </c>
      <c r="N18" s="157"/>
      <c r="O18" s="85"/>
      <c r="P18" s="85"/>
      <c r="Q18" s="85"/>
      <c r="R18" s="85"/>
    </row>
    <row r="19" spans="1:18" s="44" customFormat="1" ht="60" customHeight="1">
      <c r="A19" s="11">
        <v>14</v>
      </c>
      <c r="B19" s="11" t="s">
        <v>60</v>
      </c>
      <c r="C19" s="11" t="s">
        <v>95</v>
      </c>
      <c r="D19" s="11" t="s">
        <v>96</v>
      </c>
      <c r="E19" s="11" t="s">
        <v>34</v>
      </c>
      <c r="F19" s="11" t="s">
        <v>35</v>
      </c>
      <c r="G19" s="11" t="s">
        <v>82</v>
      </c>
      <c r="H19" s="11">
        <v>41297</v>
      </c>
      <c r="I19" s="11" t="s">
        <v>97</v>
      </c>
      <c r="J19" s="11">
        <v>2019.8</v>
      </c>
      <c r="K19" s="11" t="s">
        <v>98</v>
      </c>
      <c r="L19" s="63" t="s">
        <v>99</v>
      </c>
      <c r="M19" s="11">
        <v>6</v>
      </c>
      <c r="N19" s="157"/>
      <c r="O19" s="85"/>
      <c r="P19" s="85"/>
      <c r="Q19" s="85"/>
      <c r="R19" s="85"/>
    </row>
    <row r="20" spans="1:18" s="44" customFormat="1" ht="60" customHeight="1">
      <c r="A20" s="11">
        <v>15</v>
      </c>
      <c r="B20" s="11" t="s">
        <v>60</v>
      </c>
      <c r="C20" s="11" t="s">
        <v>95</v>
      </c>
      <c r="D20" s="11" t="s">
        <v>100</v>
      </c>
      <c r="E20" s="11" t="s">
        <v>34</v>
      </c>
      <c r="F20" s="11" t="s">
        <v>35</v>
      </c>
      <c r="G20" s="11" t="s">
        <v>77</v>
      </c>
      <c r="H20" s="11">
        <v>46314</v>
      </c>
      <c r="I20" s="11" t="s">
        <v>101</v>
      </c>
      <c r="J20" s="11">
        <v>2019.8</v>
      </c>
      <c r="K20" s="11" t="s">
        <v>102</v>
      </c>
      <c r="L20" s="11">
        <v>2019.8</v>
      </c>
      <c r="M20" s="11">
        <v>6</v>
      </c>
      <c r="N20" s="157"/>
      <c r="O20" s="85"/>
      <c r="P20" s="85"/>
      <c r="Q20" s="85"/>
      <c r="R20" s="85"/>
    </row>
    <row r="21" spans="1:18" s="44" customFormat="1" ht="60" customHeight="1">
      <c r="A21" s="11">
        <v>16</v>
      </c>
      <c r="B21" s="11" t="s">
        <v>60</v>
      </c>
      <c r="C21" s="11" t="s">
        <v>95</v>
      </c>
      <c r="D21" s="11" t="s">
        <v>96</v>
      </c>
      <c r="E21" s="11" t="s">
        <v>34</v>
      </c>
      <c r="F21" s="11" t="s">
        <v>35</v>
      </c>
      <c r="G21" s="11" t="s">
        <v>72</v>
      </c>
      <c r="H21" s="11">
        <v>47556</v>
      </c>
      <c r="I21" s="11" t="s">
        <v>103</v>
      </c>
      <c r="J21" s="11">
        <v>2019.8</v>
      </c>
      <c r="K21" s="11" t="s">
        <v>104</v>
      </c>
      <c r="L21" s="11">
        <v>2019.8</v>
      </c>
      <c r="M21" s="11">
        <v>6</v>
      </c>
      <c r="N21" s="157"/>
      <c r="O21" s="85"/>
      <c r="P21" s="85"/>
      <c r="Q21" s="85"/>
      <c r="R21" s="85"/>
    </row>
    <row r="22" spans="1:18" s="44" customFormat="1" ht="60" customHeight="1">
      <c r="A22" s="11">
        <v>17</v>
      </c>
      <c r="B22" s="11" t="s">
        <v>60</v>
      </c>
      <c r="C22" s="11" t="s">
        <v>105</v>
      </c>
      <c r="D22" s="11" t="s">
        <v>106</v>
      </c>
      <c r="E22" s="103" t="s">
        <v>107</v>
      </c>
      <c r="F22" s="11" t="s">
        <v>108</v>
      </c>
      <c r="G22" s="11" t="s">
        <v>109</v>
      </c>
      <c r="H22" s="11">
        <v>20080</v>
      </c>
      <c r="I22" s="11" t="s">
        <v>110</v>
      </c>
      <c r="J22" s="11" t="s">
        <v>111</v>
      </c>
      <c r="K22" s="11" t="s">
        <v>112</v>
      </c>
      <c r="L22" s="11" t="s">
        <v>113</v>
      </c>
      <c r="M22" s="11">
        <v>6</v>
      </c>
      <c r="N22" s="157"/>
      <c r="O22" s="85"/>
      <c r="P22" s="85"/>
      <c r="Q22" s="85"/>
      <c r="R22" s="85"/>
    </row>
    <row r="23" spans="1:18" s="44" customFormat="1" ht="60" customHeight="1">
      <c r="A23" s="11">
        <v>18</v>
      </c>
      <c r="B23" s="11" t="s">
        <v>60</v>
      </c>
      <c r="C23" s="11" t="s">
        <v>105</v>
      </c>
      <c r="D23" s="11" t="s">
        <v>114</v>
      </c>
      <c r="E23" s="11" t="s">
        <v>115</v>
      </c>
      <c r="F23" s="63" t="s">
        <v>116</v>
      </c>
      <c r="G23" s="11">
        <v>1</v>
      </c>
      <c r="H23" s="11">
        <v>11242.1226</v>
      </c>
      <c r="I23" s="11" t="s">
        <v>117</v>
      </c>
      <c r="J23" s="11" t="s">
        <v>118</v>
      </c>
      <c r="K23" s="11" t="s">
        <v>119</v>
      </c>
      <c r="L23" s="11" t="s">
        <v>120</v>
      </c>
      <c r="M23" s="11">
        <v>6</v>
      </c>
      <c r="N23" s="157"/>
      <c r="O23" s="85"/>
      <c r="P23" s="85"/>
      <c r="Q23" s="85"/>
      <c r="R23" s="85"/>
    </row>
    <row r="24" spans="1:18" s="44" customFormat="1" ht="60" customHeight="1">
      <c r="A24" s="11">
        <v>19</v>
      </c>
      <c r="B24" s="11" t="s">
        <v>60</v>
      </c>
      <c r="C24" s="11" t="s">
        <v>121</v>
      </c>
      <c r="D24" s="11" t="s">
        <v>122</v>
      </c>
      <c r="E24" s="11" t="s">
        <v>123</v>
      </c>
      <c r="F24" s="11" t="s">
        <v>124</v>
      </c>
      <c r="G24" s="11" t="s">
        <v>125</v>
      </c>
      <c r="H24" s="11">
        <v>13955</v>
      </c>
      <c r="I24" s="11" t="s">
        <v>126</v>
      </c>
      <c r="J24" s="11" t="s">
        <v>127</v>
      </c>
      <c r="K24" s="11" t="s">
        <v>128</v>
      </c>
      <c r="L24" s="11" t="s">
        <v>127</v>
      </c>
      <c r="M24" s="11">
        <v>6</v>
      </c>
      <c r="N24" s="87"/>
      <c r="O24" s="85"/>
      <c r="P24" s="85"/>
      <c r="Q24" s="85"/>
      <c r="R24" s="85"/>
    </row>
    <row r="25" spans="1:18" s="44" customFormat="1" ht="60" customHeight="1">
      <c r="A25" s="11">
        <v>20</v>
      </c>
      <c r="B25" s="50" t="s">
        <v>60</v>
      </c>
      <c r="C25" s="50" t="s">
        <v>68</v>
      </c>
      <c r="D25" s="137" t="s">
        <v>129</v>
      </c>
      <c r="E25" s="137" t="s">
        <v>130</v>
      </c>
      <c r="F25" s="50" t="s">
        <v>131</v>
      </c>
      <c r="G25" s="50" t="s">
        <v>132</v>
      </c>
      <c r="H25" s="142">
        <v>41366.16</v>
      </c>
      <c r="I25" s="137" t="s">
        <v>133</v>
      </c>
      <c r="J25" s="148" t="s">
        <v>134</v>
      </c>
      <c r="K25" s="137" t="s">
        <v>135</v>
      </c>
      <c r="L25" s="149" t="s">
        <v>134</v>
      </c>
      <c r="M25" s="50">
        <v>6</v>
      </c>
      <c r="N25" s="158" t="s">
        <v>136</v>
      </c>
      <c r="O25" s="85"/>
      <c r="P25" s="85"/>
      <c r="Q25" s="85"/>
      <c r="R25" s="85"/>
    </row>
    <row r="26" spans="1:14" ht="60" customHeight="1">
      <c r="A26" s="11">
        <v>21</v>
      </c>
      <c r="B26" s="50" t="s">
        <v>137</v>
      </c>
      <c r="C26" s="50" t="s">
        <v>138</v>
      </c>
      <c r="D26" s="50" t="s">
        <v>139</v>
      </c>
      <c r="E26" s="50" t="s">
        <v>140</v>
      </c>
      <c r="F26" s="50" t="s">
        <v>141</v>
      </c>
      <c r="G26" s="50" t="s">
        <v>142</v>
      </c>
      <c r="H26" s="143">
        <v>20619.4693</v>
      </c>
      <c r="I26" s="50" t="s">
        <v>143</v>
      </c>
      <c r="J26" s="150">
        <v>44317</v>
      </c>
      <c r="K26" s="50" t="s">
        <v>144</v>
      </c>
      <c r="L26" s="150">
        <v>44440</v>
      </c>
      <c r="M26" s="50">
        <v>6</v>
      </c>
      <c r="N26" s="159"/>
    </row>
    <row r="27" spans="1:14" ht="60" customHeight="1">
      <c r="A27" s="11">
        <v>22</v>
      </c>
      <c r="B27" s="50" t="s">
        <v>137</v>
      </c>
      <c r="C27" s="50" t="s">
        <v>145</v>
      </c>
      <c r="D27" s="50" t="s">
        <v>146</v>
      </c>
      <c r="E27" s="50" t="s">
        <v>147</v>
      </c>
      <c r="F27" s="50" t="s">
        <v>148</v>
      </c>
      <c r="G27" s="50" t="s">
        <v>142</v>
      </c>
      <c r="H27" s="143">
        <v>14208.1182</v>
      </c>
      <c r="I27" s="50" t="s">
        <v>149</v>
      </c>
      <c r="J27" s="150">
        <v>44197</v>
      </c>
      <c r="K27" s="50" t="s">
        <v>150</v>
      </c>
      <c r="L27" s="150">
        <v>44197</v>
      </c>
      <c r="M27" s="50">
        <v>6</v>
      </c>
      <c r="N27" s="159"/>
    </row>
    <row r="28" spans="1:14" ht="60" customHeight="1">
      <c r="A28" s="11">
        <v>23</v>
      </c>
      <c r="B28" s="50" t="s">
        <v>137</v>
      </c>
      <c r="C28" s="50" t="s">
        <v>151</v>
      </c>
      <c r="D28" s="50" t="s">
        <v>152</v>
      </c>
      <c r="E28" s="50" t="s">
        <v>153</v>
      </c>
      <c r="F28" s="50" t="s">
        <v>154</v>
      </c>
      <c r="G28" s="50" t="s">
        <v>142</v>
      </c>
      <c r="H28" s="143">
        <v>37420.5987</v>
      </c>
      <c r="I28" s="50" t="s">
        <v>155</v>
      </c>
      <c r="J28" s="150">
        <v>44256</v>
      </c>
      <c r="K28" s="50" t="s">
        <v>156</v>
      </c>
      <c r="L28" s="150">
        <v>44256</v>
      </c>
      <c r="M28" s="50">
        <v>6</v>
      </c>
      <c r="N28" s="160"/>
    </row>
    <row r="29" spans="1:14" ht="60" customHeight="1">
      <c r="A29" s="11">
        <v>24</v>
      </c>
      <c r="B29" s="138" t="s">
        <v>137</v>
      </c>
      <c r="C29" s="138" t="s">
        <v>151</v>
      </c>
      <c r="D29" s="139" t="s">
        <v>157</v>
      </c>
      <c r="E29" s="50" t="s">
        <v>158</v>
      </c>
      <c r="F29" s="50" t="s">
        <v>159</v>
      </c>
      <c r="G29" s="50" t="s">
        <v>72</v>
      </c>
      <c r="H29" s="143">
        <v>70363.6602</v>
      </c>
      <c r="I29" s="50" t="s">
        <v>160</v>
      </c>
      <c r="J29" s="150">
        <v>43891</v>
      </c>
      <c r="K29" s="50" t="s">
        <v>161</v>
      </c>
      <c r="L29" s="150">
        <v>44348</v>
      </c>
      <c r="M29" s="50">
        <v>6</v>
      </c>
      <c r="N29" s="159"/>
    </row>
    <row r="30" spans="1:14" ht="60" customHeight="1">
      <c r="A30" s="11">
        <v>25</v>
      </c>
      <c r="B30" s="138" t="s">
        <v>137</v>
      </c>
      <c r="C30" s="138" t="s">
        <v>151</v>
      </c>
      <c r="D30" s="139" t="s">
        <v>162</v>
      </c>
      <c r="E30" s="50" t="s">
        <v>163</v>
      </c>
      <c r="F30" s="50" t="s">
        <v>164</v>
      </c>
      <c r="G30" s="50" t="s">
        <v>77</v>
      </c>
      <c r="H30" s="143">
        <v>98937.82</v>
      </c>
      <c r="I30" s="50" t="s">
        <v>165</v>
      </c>
      <c r="J30" s="150">
        <v>44348</v>
      </c>
      <c r="K30" s="50" t="s">
        <v>166</v>
      </c>
      <c r="L30" s="150">
        <v>43891</v>
      </c>
      <c r="M30" s="50">
        <v>6</v>
      </c>
      <c r="N30" s="159"/>
    </row>
    <row r="31" spans="1:14" ht="60" customHeight="1">
      <c r="A31" s="11">
        <v>26</v>
      </c>
      <c r="B31" s="138" t="s">
        <v>137</v>
      </c>
      <c r="C31" s="138" t="s">
        <v>151</v>
      </c>
      <c r="D31" s="139" t="s">
        <v>167</v>
      </c>
      <c r="E31" s="50" t="s">
        <v>70</v>
      </c>
      <c r="F31" s="50" t="s">
        <v>71</v>
      </c>
      <c r="G31" s="50" t="s">
        <v>72</v>
      </c>
      <c r="H31" s="144">
        <v>45430.068</v>
      </c>
      <c r="I31" s="50" t="s">
        <v>168</v>
      </c>
      <c r="J31" s="149" t="s">
        <v>169</v>
      </c>
      <c r="K31" s="50" t="s">
        <v>170</v>
      </c>
      <c r="L31" s="149" t="s">
        <v>169</v>
      </c>
      <c r="M31" s="50">
        <v>6</v>
      </c>
      <c r="N31" s="50"/>
    </row>
    <row r="32" spans="1:14" ht="60" customHeight="1">
      <c r="A32" s="11">
        <v>27</v>
      </c>
      <c r="B32" s="138" t="s">
        <v>137</v>
      </c>
      <c r="C32" s="138" t="s">
        <v>151</v>
      </c>
      <c r="D32" s="139" t="s">
        <v>171</v>
      </c>
      <c r="E32" s="50" t="s">
        <v>172</v>
      </c>
      <c r="F32" s="50" t="s">
        <v>173</v>
      </c>
      <c r="G32" s="50" t="s">
        <v>77</v>
      </c>
      <c r="H32" s="144">
        <v>79159.3298</v>
      </c>
      <c r="I32" s="50" t="s">
        <v>174</v>
      </c>
      <c r="J32" s="150">
        <v>44044</v>
      </c>
      <c r="K32" s="50" t="s">
        <v>175</v>
      </c>
      <c r="L32" s="150">
        <v>44044</v>
      </c>
      <c r="M32" s="50">
        <v>6</v>
      </c>
      <c r="N32" s="159"/>
    </row>
    <row r="33" spans="1:14" ht="60" customHeight="1">
      <c r="A33" s="11">
        <v>28</v>
      </c>
      <c r="B33" s="50" t="s">
        <v>137</v>
      </c>
      <c r="C33" s="50" t="s">
        <v>176</v>
      </c>
      <c r="D33" s="50" t="s">
        <v>177</v>
      </c>
      <c r="E33" s="50" t="s">
        <v>20</v>
      </c>
      <c r="F33" s="50" t="s">
        <v>21</v>
      </c>
      <c r="G33" s="50" t="s">
        <v>142</v>
      </c>
      <c r="H33" s="143">
        <v>8643.7159</v>
      </c>
      <c r="I33" s="50" t="s">
        <v>178</v>
      </c>
      <c r="J33" s="150">
        <v>44075</v>
      </c>
      <c r="K33" s="50" t="s">
        <v>179</v>
      </c>
      <c r="L33" s="150">
        <v>44075</v>
      </c>
      <c r="M33" s="50">
        <v>6</v>
      </c>
      <c r="N33" s="159"/>
    </row>
    <row r="34" spans="1:14" ht="60" customHeight="1">
      <c r="A34" s="11">
        <v>29</v>
      </c>
      <c r="B34" s="50" t="s">
        <v>137</v>
      </c>
      <c r="C34" s="50" t="s">
        <v>180</v>
      </c>
      <c r="D34" s="50" t="s">
        <v>181</v>
      </c>
      <c r="E34" s="50" t="s">
        <v>182</v>
      </c>
      <c r="F34" s="172" t="s">
        <v>183</v>
      </c>
      <c r="G34" s="50" t="s">
        <v>142</v>
      </c>
      <c r="H34" s="143">
        <v>8984.5039</v>
      </c>
      <c r="I34" s="50" t="s">
        <v>184</v>
      </c>
      <c r="J34" s="150">
        <v>44287</v>
      </c>
      <c r="K34" s="50" t="s">
        <v>185</v>
      </c>
      <c r="L34" s="150">
        <v>44287</v>
      </c>
      <c r="M34" s="50">
        <v>6</v>
      </c>
      <c r="N34" s="159"/>
    </row>
    <row r="35" spans="1:17" ht="60" customHeight="1">
      <c r="A35" s="11">
        <v>30</v>
      </c>
      <c r="B35" s="50" t="s">
        <v>137</v>
      </c>
      <c r="C35" s="50" t="s">
        <v>186</v>
      </c>
      <c r="D35" s="50" t="s">
        <v>187</v>
      </c>
      <c r="E35" s="50" t="s">
        <v>188</v>
      </c>
      <c r="F35" s="50" t="s">
        <v>189</v>
      </c>
      <c r="G35" s="50" t="s">
        <v>142</v>
      </c>
      <c r="H35" s="143">
        <v>3007.9189</v>
      </c>
      <c r="I35" s="50" t="s">
        <v>190</v>
      </c>
      <c r="J35" s="150">
        <v>44621</v>
      </c>
      <c r="K35" s="50" t="s">
        <v>191</v>
      </c>
      <c r="L35" s="150">
        <v>44593</v>
      </c>
      <c r="M35" s="50">
        <v>4</v>
      </c>
      <c r="N35" s="154" t="s">
        <v>192</v>
      </c>
      <c r="O35" s="47"/>
      <c r="P35" s="47"/>
      <c r="Q35" s="163"/>
    </row>
    <row r="36" spans="1:14" ht="60" customHeight="1">
      <c r="A36" s="11">
        <v>31</v>
      </c>
      <c r="B36" s="50" t="s">
        <v>137</v>
      </c>
      <c r="C36" s="50" t="s">
        <v>186</v>
      </c>
      <c r="D36" s="50" t="s">
        <v>193</v>
      </c>
      <c r="E36" s="50" t="s">
        <v>194</v>
      </c>
      <c r="F36" s="50" t="s">
        <v>195</v>
      </c>
      <c r="G36" s="50" t="s">
        <v>196</v>
      </c>
      <c r="H36" s="143">
        <v>17092.6425</v>
      </c>
      <c r="I36" s="50" t="s">
        <v>197</v>
      </c>
      <c r="J36" s="150">
        <v>44136</v>
      </c>
      <c r="K36" s="50" t="s">
        <v>198</v>
      </c>
      <c r="L36" s="150">
        <v>44136</v>
      </c>
      <c r="M36" s="50">
        <v>6</v>
      </c>
      <c r="N36" s="160"/>
    </row>
    <row r="37" spans="1:14" ht="60" customHeight="1">
      <c r="A37" s="11">
        <v>32</v>
      </c>
      <c r="B37" s="50" t="s">
        <v>137</v>
      </c>
      <c r="C37" s="50" t="s">
        <v>186</v>
      </c>
      <c r="D37" s="50" t="s">
        <v>199</v>
      </c>
      <c r="E37" s="50" t="s">
        <v>80</v>
      </c>
      <c r="F37" s="173" t="s">
        <v>81</v>
      </c>
      <c r="G37" s="50" t="s">
        <v>200</v>
      </c>
      <c r="H37" s="143">
        <v>20018.0887</v>
      </c>
      <c r="I37" s="50" t="s">
        <v>201</v>
      </c>
      <c r="J37" s="150">
        <v>44348</v>
      </c>
      <c r="K37" s="50" t="s">
        <v>202</v>
      </c>
      <c r="L37" s="150">
        <v>44136</v>
      </c>
      <c r="M37" s="50">
        <v>6</v>
      </c>
      <c r="N37" s="160"/>
    </row>
    <row r="38" spans="1:17" ht="84" customHeight="1">
      <c r="A38" s="11">
        <v>33</v>
      </c>
      <c r="B38" s="50" t="s">
        <v>137</v>
      </c>
      <c r="C38" s="50" t="s">
        <v>186</v>
      </c>
      <c r="D38" s="50" t="s">
        <v>203</v>
      </c>
      <c r="E38" s="50" t="s">
        <v>20</v>
      </c>
      <c r="F38" s="50" t="s">
        <v>21</v>
      </c>
      <c r="G38" s="50" t="s">
        <v>142</v>
      </c>
      <c r="H38" s="143">
        <v>14556.3809</v>
      </c>
      <c r="I38" s="50" t="s">
        <v>204</v>
      </c>
      <c r="J38" s="150">
        <v>44652</v>
      </c>
      <c r="K38" s="50" t="s">
        <v>205</v>
      </c>
      <c r="L38" s="150">
        <v>44652</v>
      </c>
      <c r="M38" s="147">
        <v>3</v>
      </c>
      <c r="N38" s="154" t="s">
        <v>206</v>
      </c>
      <c r="O38" s="47"/>
      <c r="P38" s="47"/>
      <c r="Q38" s="163"/>
    </row>
    <row r="39" spans="1:14" ht="60" customHeight="1">
      <c r="A39" s="11">
        <v>34</v>
      </c>
      <c r="B39" s="50" t="s">
        <v>137</v>
      </c>
      <c r="C39" s="50" t="s">
        <v>207</v>
      </c>
      <c r="D39" s="50" t="s">
        <v>208</v>
      </c>
      <c r="E39" s="50" t="s">
        <v>147</v>
      </c>
      <c r="F39" s="50" t="s">
        <v>148</v>
      </c>
      <c r="G39" s="50" t="s">
        <v>209</v>
      </c>
      <c r="H39" s="143">
        <v>55190.57</v>
      </c>
      <c r="I39" s="50" t="s">
        <v>210</v>
      </c>
      <c r="J39" s="151">
        <v>44652</v>
      </c>
      <c r="K39" s="50" t="s">
        <v>211</v>
      </c>
      <c r="L39" s="151">
        <v>44652</v>
      </c>
      <c r="M39" s="50">
        <v>6</v>
      </c>
      <c r="N39" s="159"/>
    </row>
    <row r="40" spans="1:14" ht="60" customHeight="1">
      <c r="A40" s="11">
        <v>35</v>
      </c>
      <c r="B40" s="50" t="s">
        <v>137</v>
      </c>
      <c r="C40" s="50" t="s">
        <v>207</v>
      </c>
      <c r="D40" s="50" t="s">
        <v>212</v>
      </c>
      <c r="E40" s="50" t="s">
        <v>147</v>
      </c>
      <c r="F40" s="50" t="s">
        <v>148</v>
      </c>
      <c r="G40" s="50" t="s">
        <v>213</v>
      </c>
      <c r="H40" s="143">
        <v>62359.33</v>
      </c>
      <c r="I40" s="50" t="s">
        <v>214</v>
      </c>
      <c r="J40" s="151">
        <v>44652</v>
      </c>
      <c r="K40" s="50" t="s">
        <v>215</v>
      </c>
      <c r="L40" s="151">
        <v>44652</v>
      </c>
      <c r="M40" s="50">
        <v>6</v>
      </c>
      <c r="N40" s="159"/>
    </row>
    <row r="41" spans="1:17" ht="60" customHeight="1">
      <c r="A41" s="11">
        <v>36</v>
      </c>
      <c r="B41" s="50" t="s">
        <v>137</v>
      </c>
      <c r="C41" s="50" t="s">
        <v>216</v>
      </c>
      <c r="D41" s="50" t="s">
        <v>217</v>
      </c>
      <c r="E41" s="50" t="s">
        <v>218</v>
      </c>
      <c r="F41" s="50" t="s">
        <v>219</v>
      </c>
      <c r="G41" s="50" t="s">
        <v>142</v>
      </c>
      <c r="H41" s="143">
        <v>4180.2237</v>
      </c>
      <c r="I41" s="50" t="s">
        <v>220</v>
      </c>
      <c r="J41" s="151">
        <v>44562</v>
      </c>
      <c r="K41" s="50" t="s">
        <v>221</v>
      </c>
      <c r="L41" s="151">
        <v>44562</v>
      </c>
      <c r="M41" s="50">
        <v>5</v>
      </c>
      <c r="N41" s="154" t="s">
        <v>222</v>
      </c>
      <c r="O41" s="47"/>
      <c r="P41" s="47"/>
      <c r="Q41" s="163"/>
    </row>
    <row r="42" spans="1:14" ht="60" customHeight="1">
      <c r="A42" s="11">
        <v>37</v>
      </c>
      <c r="B42" s="11" t="s">
        <v>223</v>
      </c>
      <c r="C42" s="11" t="s">
        <v>224</v>
      </c>
      <c r="D42" s="11" t="s">
        <v>225</v>
      </c>
      <c r="E42" s="11" t="s">
        <v>115</v>
      </c>
      <c r="F42" s="171" t="s">
        <v>116</v>
      </c>
      <c r="G42" s="11" t="s">
        <v>142</v>
      </c>
      <c r="H42" s="11">
        <v>11329.776</v>
      </c>
      <c r="I42" s="11" t="s">
        <v>226</v>
      </c>
      <c r="J42" s="11">
        <v>2020.8</v>
      </c>
      <c r="K42" s="11" t="s">
        <v>227</v>
      </c>
      <c r="L42" s="11">
        <v>2020.8</v>
      </c>
      <c r="M42" s="63" t="s">
        <v>228</v>
      </c>
      <c r="N42" s="87"/>
    </row>
    <row r="43" spans="1:14" ht="60" customHeight="1">
      <c r="A43" s="11">
        <v>38</v>
      </c>
      <c r="B43" s="11" t="s">
        <v>223</v>
      </c>
      <c r="C43" s="11" t="s">
        <v>229</v>
      </c>
      <c r="D43" s="11" t="s">
        <v>230</v>
      </c>
      <c r="E43" s="11" t="s">
        <v>231</v>
      </c>
      <c r="F43" s="11" t="s">
        <v>232</v>
      </c>
      <c r="G43" s="11" t="s">
        <v>142</v>
      </c>
      <c r="H43" s="11">
        <v>9284.8008</v>
      </c>
      <c r="I43" s="11" t="s">
        <v>233</v>
      </c>
      <c r="J43" s="11">
        <v>2022.4</v>
      </c>
      <c r="K43" s="11" t="s">
        <v>234</v>
      </c>
      <c r="L43" s="11">
        <v>2022.4</v>
      </c>
      <c r="M43" s="63">
        <v>4</v>
      </c>
      <c r="N43" s="157" t="s">
        <v>235</v>
      </c>
    </row>
    <row r="44" spans="1:14" ht="60" customHeight="1">
      <c r="A44" s="11">
        <v>39</v>
      </c>
      <c r="B44" s="11" t="s">
        <v>223</v>
      </c>
      <c r="C44" s="11" t="s">
        <v>236</v>
      </c>
      <c r="D44" s="11" t="s">
        <v>237</v>
      </c>
      <c r="E44" s="11" t="s">
        <v>238</v>
      </c>
      <c r="F44" s="11" t="s">
        <v>239</v>
      </c>
      <c r="G44" s="11"/>
      <c r="H44" s="11">
        <v>100768.5963</v>
      </c>
      <c r="I44" s="11" t="s">
        <v>240</v>
      </c>
      <c r="J44" s="11">
        <v>2020.08</v>
      </c>
      <c r="K44" s="11" t="s">
        <v>241</v>
      </c>
      <c r="L44" s="11">
        <v>2020.08</v>
      </c>
      <c r="M44" s="63">
        <v>6</v>
      </c>
      <c r="N44" s="157" t="s">
        <v>242</v>
      </c>
    </row>
    <row r="45" spans="1:14" ht="60" customHeight="1">
      <c r="A45" s="11">
        <v>40</v>
      </c>
      <c r="B45" s="55" t="s">
        <v>243</v>
      </c>
      <c r="C45" s="11" t="s">
        <v>244</v>
      </c>
      <c r="D45" s="11" t="s">
        <v>245</v>
      </c>
      <c r="E45" s="11" t="s">
        <v>246</v>
      </c>
      <c r="F45" s="11" t="s">
        <v>247</v>
      </c>
      <c r="G45" s="11" t="s">
        <v>142</v>
      </c>
      <c r="H45" s="11">
        <v>21049</v>
      </c>
      <c r="I45" s="11" t="s">
        <v>248</v>
      </c>
      <c r="J45" s="11">
        <v>2019.12</v>
      </c>
      <c r="K45" s="11" t="s">
        <v>249</v>
      </c>
      <c r="L45" s="11">
        <v>2019.12</v>
      </c>
      <c r="M45" s="11">
        <v>6</v>
      </c>
      <c r="N45" s="87"/>
    </row>
    <row r="46" spans="1:14" ht="60" customHeight="1">
      <c r="A46" s="11">
        <v>41</v>
      </c>
      <c r="B46" s="55" t="s">
        <v>243</v>
      </c>
      <c r="C46" s="11" t="s">
        <v>244</v>
      </c>
      <c r="D46" s="55" t="s">
        <v>250</v>
      </c>
      <c r="E46" s="11" t="s">
        <v>251</v>
      </c>
      <c r="F46" s="55" t="s">
        <v>252</v>
      </c>
      <c r="G46" s="55"/>
      <c r="H46" s="55">
        <v>7688.5727</v>
      </c>
      <c r="I46" s="55" t="s">
        <v>253</v>
      </c>
      <c r="J46" s="55">
        <v>2021.4</v>
      </c>
      <c r="K46" s="55" t="s">
        <v>254</v>
      </c>
      <c r="L46" s="55">
        <v>2021.4</v>
      </c>
      <c r="M46" s="55">
        <v>6</v>
      </c>
      <c r="N46" s="87"/>
    </row>
    <row r="47" spans="1:14" ht="60" customHeight="1">
      <c r="A47" s="11">
        <v>42</v>
      </c>
      <c r="B47" s="55" t="s">
        <v>243</v>
      </c>
      <c r="C47" s="11" t="s">
        <v>244</v>
      </c>
      <c r="D47" s="55" t="s">
        <v>255</v>
      </c>
      <c r="E47" s="55" t="s">
        <v>256</v>
      </c>
      <c r="F47" s="55" t="s">
        <v>257</v>
      </c>
      <c r="G47" s="55" t="s">
        <v>142</v>
      </c>
      <c r="H47" s="55">
        <v>25793</v>
      </c>
      <c r="I47" s="55" t="s">
        <v>258</v>
      </c>
      <c r="J47" s="55">
        <v>2021.6</v>
      </c>
      <c r="K47" s="55" t="s">
        <v>259</v>
      </c>
      <c r="L47" s="55">
        <v>2021.6</v>
      </c>
      <c r="M47" s="55">
        <v>6</v>
      </c>
      <c r="N47" s="87"/>
    </row>
    <row r="48" spans="1:14" ht="60" customHeight="1">
      <c r="A48" s="11">
        <v>43</v>
      </c>
      <c r="B48" s="55" t="s">
        <v>243</v>
      </c>
      <c r="C48" s="11" t="s">
        <v>260</v>
      </c>
      <c r="D48" s="11" t="s">
        <v>261</v>
      </c>
      <c r="E48" s="11" t="s">
        <v>70</v>
      </c>
      <c r="F48" s="11" t="s">
        <v>71</v>
      </c>
      <c r="G48" s="11" t="s">
        <v>142</v>
      </c>
      <c r="H48" s="11">
        <v>24203.6582</v>
      </c>
      <c r="I48" s="11" t="s">
        <v>262</v>
      </c>
      <c r="J48" s="11">
        <v>2022.3</v>
      </c>
      <c r="K48" s="11" t="s">
        <v>263</v>
      </c>
      <c r="L48" s="11">
        <v>2022.3</v>
      </c>
      <c r="M48" s="11">
        <v>2</v>
      </c>
      <c r="N48" s="156"/>
    </row>
    <row r="49" spans="1:14" ht="60" customHeight="1">
      <c r="A49" s="11">
        <v>44</v>
      </c>
      <c r="B49" s="55" t="s">
        <v>243</v>
      </c>
      <c r="C49" s="11" t="s">
        <v>264</v>
      </c>
      <c r="D49" s="11" t="s">
        <v>265</v>
      </c>
      <c r="E49" s="11" t="s">
        <v>266</v>
      </c>
      <c r="F49" s="11" t="s">
        <v>267</v>
      </c>
      <c r="G49" s="11"/>
      <c r="H49" s="11">
        <v>32295.6415</v>
      </c>
      <c r="I49" s="11" t="s">
        <v>268</v>
      </c>
      <c r="J49" s="11">
        <v>2021.4</v>
      </c>
      <c r="K49" s="11" t="s">
        <v>269</v>
      </c>
      <c r="L49" s="11">
        <v>2020.6</v>
      </c>
      <c r="M49" s="11">
        <v>6</v>
      </c>
      <c r="N49" s="87"/>
    </row>
    <row r="50" spans="1:14" ht="60" customHeight="1">
      <c r="A50" s="11">
        <v>45</v>
      </c>
      <c r="B50" s="55" t="s">
        <v>243</v>
      </c>
      <c r="C50" s="11" t="s">
        <v>270</v>
      </c>
      <c r="D50" s="11" t="s">
        <v>271</v>
      </c>
      <c r="E50" s="11" t="s">
        <v>40</v>
      </c>
      <c r="F50" s="171" t="s">
        <v>41</v>
      </c>
      <c r="G50" s="11"/>
      <c r="H50" s="11">
        <v>53254</v>
      </c>
      <c r="I50" s="11" t="s">
        <v>272</v>
      </c>
      <c r="J50" s="11">
        <v>2022.4</v>
      </c>
      <c r="K50" s="11" t="s">
        <v>273</v>
      </c>
      <c r="L50" s="11">
        <v>2022.4</v>
      </c>
      <c r="M50" s="11">
        <v>3</v>
      </c>
      <c r="N50" s="87"/>
    </row>
    <row r="51" spans="1:14" ht="60" customHeight="1">
      <c r="A51" s="11">
        <v>46</v>
      </c>
      <c r="B51" s="55" t="s">
        <v>243</v>
      </c>
      <c r="C51" s="55" t="s">
        <v>274</v>
      </c>
      <c r="D51" s="55" t="s">
        <v>275</v>
      </c>
      <c r="E51" s="55" t="s">
        <v>276</v>
      </c>
      <c r="F51" s="55" t="s">
        <v>277</v>
      </c>
      <c r="G51" s="55" t="s">
        <v>278</v>
      </c>
      <c r="H51" s="55">
        <v>18490.9999</v>
      </c>
      <c r="I51" s="55" t="s">
        <v>279</v>
      </c>
      <c r="J51" s="152">
        <v>2019.2</v>
      </c>
      <c r="K51" s="11" t="s">
        <v>280</v>
      </c>
      <c r="L51" s="11">
        <v>2021.11</v>
      </c>
      <c r="M51" s="55">
        <v>6</v>
      </c>
      <c r="N51" s="87"/>
    </row>
    <row r="52" spans="1:14" ht="60" customHeight="1">
      <c r="A52" s="11">
        <v>47</v>
      </c>
      <c r="B52" s="55" t="s">
        <v>243</v>
      </c>
      <c r="C52" s="55" t="s">
        <v>274</v>
      </c>
      <c r="D52" s="55" t="s">
        <v>281</v>
      </c>
      <c r="E52" s="55" t="s">
        <v>282</v>
      </c>
      <c r="F52" s="55" t="s">
        <v>283</v>
      </c>
      <c r="G52" s="55" t="s">
        <v>77</v>
      </c>
      <c r="H52" s="55">
        <v>26168</v>
      </c>
      <c r="I52" s="11" t="s">
        <v>284</v>
      </c>
      <c r="J52" s="11">
        <v>2022.2</v>
      </c>
      <c r="K52" s="11" t="s">
        <v>285</v>
      </c>
      <c r="L52" s="11">
        <v>2022.2</v>
      </c>
      <c r="M52" s="11">
        <v>6</v>
      </c>
      <c r="N52" s="87"/>
    </row>
    <row r="53" spans="1:14" ht="60" customHeight="1">
      <c r="A53" s="11">
        <v>48</v>
      </c>
      <c r="B53" s="55" t="s">
        <v>243</v>
      </c>
      <c r="C53" s="11" t="s">
        <v>286</v>
      </c>
      <c r="D53" s="11" t="s">
        <v>287</v>
      </c>
      <c r="E53" s="11" t="s">
        <v>70</v>
      </c>
      <c r="F53" s="63" t="s">
        <v>71</v>
      </c>
      <c r="G53" s="11" t="s">
        <v>288</v>
      </c>
      <c r="H53" s="11">
        <v>57412</v>
      </c>
      <c r="I53" s="11" t="s">
        <v>289</v>
      </c>
      <c r="J53" s="11">
        <v>2020.5</v>
      </c>
      <c r="K53" s="11" t="s">
        <v>290</v>
      </c>
      <c r="L53" s="11">
        <v>2020.5</v>
      </c>
      <c r="M53" s="11">
        <v>6</v>
      </c>
      <c r="N53" s="87"/>
    </row>
    <row r="54" spans="1:14" ht="60" customHeight="1">
      <c r="A54" s="11">
        <v>49</v>
      </c>
      <c r="B54" s="55" t="s">
        <v>243</v>
      </c>
      <c r="C54" s="11" t="s">
        <v>286</v>
      </c>
      <c r="D54" s="140" t="s">
        <v>291</v>
      </c>
      <c r="E54" s="11" t="s">
        <v>256</v>
      </c>
      <c r="F54" s="11" t="s">
        <v>257</v>
      </c>
      <c r="G54" s="11" t="s">
        <v>142</v>
      </c>
      <c r="H54" s="11">
        <v>40706.4</v>
      </c>
      <c r="I54" s="11" t="s">
        <v>292</v>
      </c>
      <c r="J54" s="11">
        <v>2021.11</v>
      </c>
      <c r="K54" s="73" t="s">
        <v>293</v>
      </c>
      <c r="L54" s="11">
        <v>2021.11</v>
      </c>
      <c r="M54" s="11">
        <v>6</v>
      </c>
      <c r="N54" s="156"/>
    </row>
    <row r="55" spans="1:14" ht="60" customHeight="1">
      <c r="A55" s="11">
        <v>50</v>
      </c>
      <c r="B55" s="50" t="s">
        <v>294</v>
      </c>
      <c r="C55" s="50" t="s">
        <v>295</v>
      </c>
      <c r="D55" s="50" t="s">
        <v>296</v>
      </c>
      <c r="E55" s="50" t="s">
        <v>297</v>
      </c>
      <c r="F55" s="147" t="s">
        <v>298</v>
      </c>
      <c r="G55" s="147" t="s">
        <v>299</v>
      </c>
      <c r="H55" s="147">
        <v>460000</v>
      </c>
      <c r="I55" s="147" t="s">
        <v>300</v>
      </c>
      <c r="J55" s="147" t="s">
        <v>301</v>
      </c>
      <c r="K55" s="147" t="s">
        <v>302</v>
      </c>
      <c r="L55" s="147" t="s">
        <v>303</v>
      </c>
      <c r="M55" s="147">
        <v>6</v>
      </c>
      <c r="N55" s="161"/>
    </row>
    <row r="56" spans="1:18" s="44" customFormat="1" ht="60" customHeight="1">
      <c r="A56" s="11">
        <v>51</v>
      </c>
      <c r="B56" s="11" t="s">
        <v>304</v>
      </c>
      <c r="C56" s="11" t="s">
        <v>305</v>
      </c>
      <c r="D56" s="11" t="s">
        <v>306</v>
      </c>
      <c r="E56" s="11" t="s">
        <v>307</v>
      </c>
      <c r="F56" s="11" t="s">
        <v>124</v>
      </c>
      <c r="G56" s="11" t="s">
        <v>142</v>
      </c>
      <c r="H56" s="11">
        <v>9628.6684</v>
      </c>
      <c r="I56" s="11" t="s">
        <v>308</v>
      </c>
      <c r="J56" s="11">
        <v>2021.03</v>
      </c>
      <c r="K56" s="11" t="s">
        <v>309</v>
      </c>
      <c r="L56" s="11">
        <v>2021.03</v>
      </c>
      <c r="M56" s="11">
        <v>6</v>
      </c>
      <c r="N56" s="87"/>
      <c r="O56" s="85"/>
      <c r="P56" s="85"/>
      <c r="Q56" s="85"/>
      <c r="R56" s="85"/>
    </row>
    <row r="57" spans="1:18" s="44" customFormat="1" ht="60" customHeight="1">
      <c r="A57" s="11">
        <v>52</v>
      </c>
      <c r="B57" s="11" t="s">
        <v>304</v>
      </c>
      <c r="C57" s="11" t="s">
        <v>310</v>
      </c>
      <c r="D57" s="11" t="s">
        <v>311</v>
      </c>
      <c r="E57" s="11" t="s">
        <v>40</v>
      </c>
      <c r="F57" s="171" t="s">
        <v>41</v>
      </c>
      <c r="G57" s="11" t="s">
        <v>72</v>
      </c>
      <c r="H57" s="11" t="s">
        <v>312</v>
      </c>
      <c r="I57" s="11" t="s">
        <v>58</v>
      </c>
      <c r="J57" s="11">
        <v>2020.11</v>
      </c>
      <c r="K57" s="11" t="s">
        <v>313</v>
      </c>
      <c r="L57" s="11">
        <v>2020.12</v>
      </c>
      <c r="M57" s="11">
        <v>6</v>
      </c>
      <c r="N57" s="87"/>
      <c r="O57" s="85"/>
      <c r="P57" s="85"/>
      <c r="Q57" s="85"/>
      <c r="R57" s="85"/>
    </row>
    <row r="58" spans="1:18" s="44" customFormat="1" ht="60" customHeight="1">
      <c r="A58" s="11">
        <v>53</v>
      </c>
      <c r="B58" s="11" t="s">
        <v>304</v>
      </c>
      <c r="C58" s="11" t="s">
        <v>310</v>
      </c>
      <c r="D58" s="11" t="s">
        <v>314</v>
      </c>
      <c r="E58" s="11" t="s">
        <v>315</v>
      </c>
      <c r="F58" s="11" t="s">
        <v>316</v>
      </c>
      <c r="G58" s="11" t="s">
        <v>77</v>
      </c>
      <c r="H58" s="11">
        <v>42981</v>
      </c>
      <c r="I58" s="11" t="s">
        <v>317</v>
      </c>
      <c r="J58" s="11">
        <v>2020.09</v>
      </c>
      <c r="K58" s="11" t="s">
        <v>318</v>
      </c>
      <c r="L58" s="11">
        <v>2020.09</v>
      </c>
      <c r="M58" s="11">
        <v>6</v>
      </c>
      <c r="N58" s="87"/>
      <c r="O58" s="85"/>
      <c r="P58" s="85"/>
      <c r="Q58" s="85"/>
      <c r="R58" s="85"/>
    </row>
    <row r="59" spans="1:18" s="44" customFormat="1" ht="60" customHeight="1">
      <c r="A59" s="11">
        <v>54</v>
      </c>
      <c r="B59" s="11" t="s">
        <v>304</v>
      </c>
      <c r="C59" s="11" t="s">
        <v>310</v>
      </c>
      <c r="D59" s="11" t="s">
        <v>319</v>
      </c>
      <c r="E59" s="11" t="s">
        <v>320</v>
      </c>
      <c r="F59" s="11" t="s">
        <v>321</v>
      </c>
      <c r="G59" s="11" t="s">
        <v>82</v>
      </c>
      <c r="H59" s="11">
        <v>22837.9919</v>
      </c>
      <c r="I59" s="11" t="s">
        <v>322</v>
      </c>
      <c r="J59" s="11">
        <v>2020.12</v>
      </c>
      <c r="K59" s="11" t="s">
        <v>323</v>
      </c>
      <c r="L59" s="11">
        <v>2020.12</v>
      </c>
      <c r="M59" s="11">
        <v>6</v>
      </c>
      <c r="N59" s="87"/>
      <c r="O59" s="85"/>
      <c r="P59" s="85"/>
      <c r="Q59" s="85"/>
      <c r="R59" s="85"/>
    </row>
    <row r="60" spans="1:18" s="44" customFormat="1" ht="60" customHeight="1">
      <c r="A60" s="11">
        <v>55</v>
      </c>
      <c r="B60" s="11" t="s">
        <v>304</v>
      </c>
      <c r="C60" s="11" t="s">
        <v>310</v>
      </c>
      <c r="D60" s="11" t="s">
        <v>324</v>
      </c>
      <c r="E60" s="11" t="s">
        <v>40</v>
      </c>
      <c r="F60" s="171" t="s">
        <v>41</v>
      </c>
      <c r="G60" s="11" t="s">
        <v>87</v>
      </c>
      <c r="H60" s="11">
        <v>40000</v>
      </c>
      <c r="I60" s="11" t="s">
        <v>325</v>
      </c>
      <c r="J60" s="11">
        <v>2021.07</v>
      </c>
      <c r="K60" s="11" t="s">
        <v>326</v>
      </c>
      <c r="L60" s="11">
        <v>2021.07</v>
      </c>
      <c r="M60" s="11">
        <v>6</v>
      </c>
      <c r="N60" s="87"/>
      <c r="O60" s="85"/>
      <c r="P60" s="85"/>
      <c r="Q60" s="85"/>
      <c r="R60" s="85"/>
    </row>
    <row r="61" spans="1:18" s="44" customFormat="1" ht="60" customHeight="1">
      <c r="A61" s="11">
        <v>56</v>
      </c>
      <c r="B61" s="11" t="s">
        <v>304</v>
      </c>
      <c r="C61" s="11" t="s">
        <v>327</v>
      </c>
      <c r="D61" s="11" t="s">
        <v>328</v>
      </c>
      <c r="E61" s="11" t="s">
        <v>329</v>
      </c>
      <c r="F61" s="11" t="s">
        <v>330</v>
      </c>
      <c r="G61" s="11" t="s">
        <v>142</v>
      </c>
      <c r="H61" s="11">
        <v>57661.47</v>
      </c>
      <c r="I61" s="11" t="s">
        <v>331</v>
      </c>
      <c r="J61" s="11">
        <v>2020.11</v>
      </c>
      <c r="K61" s="11" t="s">
        <v>332</v>
      </c>
      <c r="L61" s="11">
        <v>2020.11</v>
      </c>
      <c r="M61" s="11">
        <v>6</v>
      </c>
      <c r="N61" s="87"/>
      <c r="O61" s="85"/>
      <c r="P61" s="85"/>
      <c r="Q61" s="85"/>
      <c r="R61" s="85"/>
    </row>
    <row r="62" spans="1:18" s="44" customFormat="1" ht="60" customHeight="1">
      <c r="A62" s="11">
        <v>57</v>
      </c>
      <c r="B62" s="11" t="s">
        <v>304</v>
      </c>
      <c r="C62" s="11" t="s">
        <v>327</v>
      </c>
      <c r="D62" s="11" t="s">
        <v>333</v>
      </c>
      <c r="E62" s="11" t="s">
        <v>334</v>
      </c>
      <c r="F62" s="11" t="s">
        <v>335</v>
      </c>
      <c r="G62" s="11" t="s">
        <v>72</v>
      </c>
      <c r="H62" s="11">
        <v>4767.2743</v>
      </c>
      <c r="I62" s="11" t="s">
        <v>336</v>
      </c>
      <c r="J62" s="11">
        <v>2020.01</v>
      </c>
      <c r="K62" s="11" t="s">
        <v>337</v>
      </c>
      <c r="L62" s="11">
        <v>2020.01</v>
      </c>
      <c r="M62" s="11">
        <v>6</v>
      </c>
      <c r="N62" s="87"/>
      <c r="O62" s="85"/>
      <c r="P62" s="85"/>
      <c r="Q62" s="85"/>
      <c r="R62" s="85"/>
    </row>
    <row r="63" spans="1:18" s="44" customFormat="1" ht="60" customHeight="1">
      <c r="A63" s="11">
        <v>58</v>
      </c>
      <c r="B63" s="11" t="s">
        <v>338</v>
      </c>
      <c r="C63" s="11" t="s">
        <v>339</v>
      </c>
      <c r="D63" s="11" t="s">
        <v>340</v>
      </c>
      <c r="E63" s="11" t="s">
        <v>341</v>
      </c>
      <c r="F63" s="171" t="s">
        <v>342</v>
      </c>
      <c r="G63" s="11" t="s">
        <v>343</v>
      </c>
      <c r="H63" s="11">
        <v>7849.31</v>
      </c>
      <c r="I63" s="11" t="s">
        <v>344</v>
      </c>
      <c r="J63" s="11">
        <v>2020.4</v>
      </c>
      <c r="K63" s="11" t="s">
        <v>345</v>
      </c>
      <c r="L63" s="11">
        <v>2020.4</v>
      </c>
      <c r="M63" s="11">
        <v>6</v>
      </c>
      <c r="N63" s="87"/>
      <c r="O63" s="85"/>
      <c r="P63" s="85"/>
      <c r="Q63" s="85"/>
      <c r="R63" s="85"/>
    </row>
    <row r="64" spans="1:18" s="44" customFormat="1" ht="60" customHeight="1">
      <c r="A64" s="11">
        <v>59</v>
      </c>
      <c r="B64" s="11" t="s">
        <v>338</v>
      </c>
      <c r="C64" s="11" t="s">
        <v>339</v>
      </c>
      <c r="D64" s="141" t="s">
        <v>346</v>
      </c>
      <c r="E64" s="11" t="s">
        <v>347</v>
      </c>
      <c r="F64" s="11" t="s">
        <v>71</v>
      </c>
      <c r="G64" s="11" t="s">
        <v>142</v>
      </c>
      <c r="H64" s="11">
        <v>23447</v>
      </c>
      <c r="I64" s="11" t="s">
        <v>348</v>
      </c>
      <c r="J64" s="11">
        <v>2021.11</v>
      </c>
      <c r="K64" s="11" t="s">
        <v>349</v>
      </c>
      <c r="L64" s="11">
        <v>2021.11</v>
      </c>
      <c r="M64" s="11">
        <v>6</v>
      </c>
      <c r="N64" s="87"/>
      <c r="O64" s="85"/>
      <c r="P64" s="85"/>
      <c r="Q64" s="85"/>
      <c r="R64" s="85"/>
    </row>
    <row r="65" spans="1:18" s="44" customFormat="1" ht="60" customHeight="1">
      <c r="A65" s="11">
        <v>60</v>
      </c>
      <c r="B65" s="55" t="s">
        <v>338</v>
      </c>
      <c r="C65" s="55" t="s">
        <v>350</v>
      </c>
      <c r="D65" s="55" t="s">
        <v>351</v>
      </c>
      <c r="E65" s="11" t="s">
        <v>20</v>
      </c>
      <c r="F65" s="11" t="s">
        <v>21</v>
      </c>
      <c r="G65" s="11" t="s">
        <v>132</v>
      </c>
      <c r="H65" s="11">
        <v>7114.228</v>
      </c>
      <c r="I65" s="11" t="s">
        <v>352</v>
      </c>
      <c r="J65" s="11">
        <v>2020.7</v>
      </c>
      <c r="K65" s="11" t="s">
        <v>353</v>
      </c>
      <c r="L65" s="11">
        <v>2020.7</v>
      </c>
      <c r="M65" s="11">
        <v>6</v>
      </c>
      <c r="N65" s="87"/>
      <c r="O65" s="85"/>
      <c r="P65" s="85"/>
      <c r="Q65" s="85"/>
      <c r="R65" s="85"/>
    </row>
    <row r="66" spans="1:18" s="44" customFormat="1" ht="60" customHeight="1">
      <c r="A66" s="11">
        <v>61</v>
      </c>
      <c r="B66" s="55" t="s">
        <v>338</v>
      </c>
      <c r="C66" s="55" t="s">
        <v>350</v>
      </c>
      <c r="D66" s="55" t="s">
        <v>354</v>
      </c>
      <c r="E66" s="11" t="s">
        <v>20</v>
      </c>
      <c r="F66" s="11" t="s">
        <v>21</v>
      </c>
      <c r="G66" s="11" t="s">
        <v>355</v>
      </c>
      <c r="H66" s="11">
        <v>5661.9799</v>
      </c>
      <c r="I66" s="11" t="s">
        <v>356</v>
      </c>
      <c r="J66" s="11">
        <v>2021.2</v>
      </c>
      <c r="K66" s="11" t="s">
        <v>357</v>
      </c>
      <c r="L66" s="11">
        <v>2021.2</v>
      </c>
      <c r="M66" s="11">
        <v>6</v>
      </c>
      <c r="N66" s="87"/>
      <c r="O66" s="85"/>
      <c r="P66" s="85"/>
      <c r="Q66" s="85"/>
      <c r="R66" s="85"/>
    </row>
    <row r="67" spans="1:18" s="44" customFormat="1" ht="60" customHeight="1">
      <c r="A67" s="11">
        <v>62</v>
      </c>
      <c r="B67" s="11" t="s">
        <v>338</v>
      </c>
      <c r="C67" s="55" t="s">
        <v>350</v>
      </c>
      <c r="D67" s="11" t="s">
        <v>358</v>
      </c>
      <c r="E67" s="11" t="s">
        <v>320</v>
      </c>
      <c r="F67" s="11" t="s">
        <v>321</v>
      </c>
      <c r="G67" s="11" t="s">
        <v>343</v>
      </c>
      <c r="H67" s="11">
        <v>4103</v>
      </c>
      <c r="I67" s="11" t="s">
        <v>359</v>
      </c>
      <c r="J67" s="11">
        <v>2022.3</v>
      </c>
      <c r="K67" s="11" t="s">
        <v>360</v>
      </c>
      <c r="L67" s="11">
        <v>2022.3</v>
      </c>
      <c r="M67" s="11">
        <v>4</v>
      </c>
      <c r="N67" s="157" t="s">
        <v>361</v>
      </c>
      <c r="O67" s="85"/>
      <c r="P67" s="85"/>
      <c r="Q67" s="85"/>
      <c r="R67" s="85"/>
    </row>
    <row r="68" spans="1:14" ht="60" customHeight="1">
      <c r="A68" s="11">
        <v>63</v>
      </c>
      <c r="B68" s="55" t="s">
        <v>338</v>
      </c>
      <c r="C68" s="55" t="s">
        <v>350</v>
      </c>
      <c r="D68" s="55" t="s">
        <v>362</v>
      </c>
      <c r="E68" s="55" t="s">
        <v>363</v>
      </c>
      <c r="F68" s="55" t="s">
        <v>364</v>
      </c>
      <c r="G68" s="55" t="s">
        <v>365</v>
      </c>
      <c r="H68" s="55">
        <v>60429</v>
      </c>
      <c r="I68" s="55" t="s">
        <v>366</v>
      </c>
      <c r="J68" s="55">
        <v>2020.11</v>
      </c>
      <c r="K68" s="55" t="s">
        <v>367</v>
      </c>
      <c r="L68" s="55">
        <v>2020.11</v>
      </c>
      <c r="M68" s="55">
        <v>6</v>
      </c>
      <c r="N68" s="161"/>
    </row>
    <row r="69" spans="1:14" ht="60" customHeight="1">
      <c r="A69" s="11">
        <v>64</v>
      </c>
      <c r="B69" s="55" t="s">
        <v>338</v>
      </c>
      <c r="C69" s="55" t="s">
        <v>350</v>
      </c>
      <c r="D69" s="55" t="s">
        <v>368</v>
      </c>
      <c r="E69" s="55" t="s">
        <v>341</v>
      </c>
      <c r="F69" s="55" t="s">
        <v>342</v>
      </c>
      <c r="G69" s="55" t="s">
        <v>369</v>
      </c>
      <c r="H69" s="55">
        <v>15969.344</v>
      </c>
      <c r="I69" s="55" t="s">
        <v>370</v>
      </c>
      <c r="J69" s="55">
        <v>2020.5</v>
      </c>
      <c r="K69" s="55" t="s">
        <v>371</v>
      </c>
      <c r="L69" s="55">
        <v>2020.5</v>
      </c>
      <c r="M69" s="55">
        <v>6</v>
      </c>
      <c r="N69" s="161"/>
    </row>
    <row r="70" spans="1:14" ht="60" customHeight="1">
      <c r="A70" s="11">
        <v>65</v>
      </c>
      <c r="B70" s="55" t="s">
        <v>338</v>
      </c>
      <c r="C70" s="55" t="s">
        <v>350</v>
      </c>
      <c r="D70" s="55" t="s">
        <v>372</v>
      </c>
      <c r="E70" s="55" t="s">
        <v>115</v>
      </c>
      <c r="F70" s="55" t="s">
        <v>116</v>
      </c>
      <c r="G70" s="55" t="s">
        <v>373</v>
      </c>
      <c r="H70" s="55">
        <v>10803.3632</v>
      </c>
      <c r="I70" s="55" t="s">
        <v>374</v>
      </c>
      <c r="J70" s="55">
        <v>2021.5</v>
      </c>
      <c r="K70" s="55" t="s">
        <v>375</v>
      </c>
      <c r="L70" s="55">
        <v>2021.5</v>
      </c>
      <c r="M70" s="55">
        <v>6</v>
      </c>
      <c r="N70" s="161"/>
    </row>
    <row r="71" spans="1:14" ht="60" customHeight="1">
      <c r="A71" s="11">
        <v>66</v>
      </c>
      <c r="B71" s="55" t="s">
        <v>338</v>
      </c>
      <c r="C71" s="55" t="s">
        <v>350</v>
      </c>
      <c r="D71" s="55" t="s">
        <v>376</v>
      </c>
      <c r="E71" s="55" t="s">
        <v>377</v>
      </c>
      <c r="F71" s="55" t="s">
        <v>378</v>
      </c>
      <c r="G71" s="55" t="s">
        <v>379</v>
      </c>
      <c r="H71" s="55">
        <v>25459.5</v>
      </c>
      <c r="I71" s="55" t="s">
        <v>380</v>
      </c>
      <c r="J71" s="55">
        <v>2021.1</v>
      </c>
      <c r="K71" s="55" t="s">
        <v>381</v>
      </c>
      <c r="L71" s="55">
        <v>2021.1</v>
      </c>
      <c r="M71" s="55">
        <v>6</v>
      </c>
      <c r="N71" s="161"/>
    </row>
    <row r="72" spans="1:14" ht="60" customHeight="1">
      <c r="A72" s="11">
        <v>67</v>
      </c>
      <c r="B72" s="11" t="s">
        <v>338</v>
      </c>
      <c r="C72" s="11" t="s">
        <v>382</v>
      </c>
      <c r="D72" s="11" t="s">
        <v>383</v>
      </c>
      <c r="E72" s="11" t="s">
        <v>384</v>
      </c>
      <c r="F72" s="11" t="s">
        <v>385</v>
      </c>
      <c r="G72" s="11" t="s">
        <v>343</v>
      </c>
      <c r="H72" s="11">
        <v>12847.2008</v>
      </c>
      <c r="I72" s="11" t="s">
        <v>386</v>
      </c>
      <c r="J72" s="55">
        <v>2020.1</v>
      </c>
      <c r="K72" s="11" t="s">
        <v>387</v>
      </c>
      <c r="L72" s="55">
        <v>2021.3</v>
      </c>
      <c r="M72" s="11">
        <v>6</v>
      </c>
      <c r="N72" s="161"/>
    </row>
    <row r="73" spans="1:14" ht="60" customHeight="1">
      <c r="A73" s="11">
        <v>68</v>
      </c>
      <c r="B73" s="11" t="s">
        <v>338</v>
      </c>
      <c r="C73" s="11" t="s">
        <v>388</v>
      </c>
      <c r="D73" s="55" t="s">
        <v>389</v>
      </c>
      <c r="E73" s="11" t="s">
        <v>390</v>
      </c>
      <c r="F73" s="63" t="s">
        <v>391</v>
      </c>
      <c r="G73" s="11" t="s">
        <v>392</v>
      </c>
      <c r="H73" s="11">
        <v>4000</v>
      </c>
      <c r="I73" s="11" t="s">
        <v>393</v>
      </c>
      <c r="J73" s="55">
        <v>2021.3</v>
      </c>
      <c r="K73" s="11" t="s">
        <v>394</v>
      </c>
      <c r="L73" s="55">
        <v>2021.3</v>
      </c>
      <c r="M73" s="11">
        <v>6</v>
      </c>
      <c r="N73" s="161"/>
    </row>
    <row r="74" spans="1:14" ht="60" customHeight="1">
      <c r="A74" s="11">
        <v>69</v>
      </c>
      <c r="B74" s="11" t="s">
        <v>338</v>
      </c>
      <c r="C74" s="11" t="s">
        <v>395</v>
      </c>
      <c r="D74" s="11" t="s">
        <v>396</v>
      </c>
      <c r="E74" s="11" t="s">
        <v>320</v>
      </c>
      <c r="F74" s="11" t="s">
        <v>321</v>
      </c>
      <c r="G74" s="11" t="s">
        <v>343</v>
      </c>
      <c r="H74" s="11">
        <v>13509.3619</v>
      </c>
      <c r="I74" s="11" t="s">
        <v>397</v>
      </c>
      <c r="J74" s="11">
        <v>2021.6</v>
      </c>
      <c r="K74" s="11" t="s">
        <v>398</v>
      </c>
      <c r="L74" s="11">
        <v>2021.6</v>
      </c>
      <c r="M74" s="11">
        <v>6</v>
      </c>
      <c r="N74" s="161"/>
    </row>
    <row r="75" spans="1:14" ht="60" customHeight="1">
      <c r="A75" s="11">
        <v>70</v>
      </c>
      <c r="B75" s="156" t="s">
        <v>338</v>
      </c>
      <c r="C75" s="156" t="s">
        <v>399</v>
      </c>
      <c r="D75" s="11" t="s">
        <v>400</v>
      </c>
      <c r="E75" s="11" t="s">
        <v>188</v>
      </c>
      <c r="F75" s="11" t="s">
        <v>401</v>
      </c>
      <c r="G75" s="11" t="s">
        <v>402</v>
      </c>
      <c r="H75" s="11">
        <v>11267.62</v>
      </c>
      <c r="I75" s="11" t="s">
        <v>403</v>
      </c>
      <c r="J75" s="11">
        <v>2020.6</v>
      </c>
      <c r="K75" s="11" t="s">
        <v>345</v>
      </c>
      <c r="L75" s="11">
        <v>2020.6</v>
      </c>
      <c r="M75" s="11">
        <v>6</v>
      </c>
      <c r="N75" s="161"/>
    </row>
    <row r="76" spans="1:14" ht="60" customHeight="1">
      <c r="A76" s="11">
        <v>71</v>
      </c>
      <c r="B76" s="11" t="s">
        <v>338</v>
      </c>
      <c r="C76" s="11" t="s">
        <v>399</v>
      </c>
      <c r="D76" s="11" t="s">
        <v>404</v>
      </c>
      <c r="E76" s="11" t="s">
        <v>320</v>
      </c>
      <c r="F76" s="11" t="s">
        <v>321</v>
      </c>
      <c r="G76" s="11" t="s">
        <v>405</v>
      </c>
      <c r="H76" s="11">
        <v>19525.0838</v>
      </c>
      <c r="I76" s="11" t="s">
        <v>406</v>
      </c>
      <c r="J76" s="11">
        <v>2020.6</v>
      </c>
      <c r="K76" s="11" t="s">
        <v>407</v>
      </c>
      <c r="L76" s="11">
        <v>2020.6</v>
      </c>
      <c r="M76" s="11">
        <v>6</v>
      </c>
      <c r="N76" s="161"/>
    </row>
    <row r="77" spans="1:14" ht="60" customHeight="1">
      <c r="A77" s="11">
        <v>72</v>
      </c>
      <c r="B77" s="59" t="s">
        <v>408</v>
      </c>
      <c r="C77" s="59" t="s">
        <v>409</v>
      </c>
      <c r="D77" s="59" t="s">
        <v>410</v>
      </c>
      <c r="E77" s="59" t="s">
        <v>411</v>
      </c>
      <c r="F77" s="59" t="s">
        <v>412</v>
      </c>
      <c r="G77" s="59" t="s">
        <v>413</v>
      </c>
      <c r="H77" s="59">
        <v>12341</v>
      </c>
      <c r="I77" s="59" t="s">
        <v>414</v>
      </c>
      <c r="J77" s="89">
        <v>44470</v>
      </c>
      <c r="K77" s="59" t="s">
        <v>415</v>
      </c>
      <c r="L77" s="89">
        <v>44470</v>
      </c>
      <c r="M77" s="59">
        <v>6</v>
      </c>
      <c r="N77" s="161"/>
    </row>
    <row r="78" spans="1:14" ht="60" customHeight="1">
      <c r="A78" s="11">
        <v>73</v>
      </c>
      <c r="B78" s="59" t="s">
        <v>408</v>
      </c>
      <c r="C78" s="59" t="s">
        <v>409</v>
      </c>
      <c r="D78" s="59" t="s">
        <v>410</v>
      </c>
      <c r="E78" s="59" t="s">
        <v>63</v>
      </c>
      <c r="F78" s="59" t="s">
        <v>64</v>
      </c>
      <c r="G78" s="59" t="s">
        <v>416</v>
      </c>
      <c r="H78" s="59">
        <v>41936.412</v>
      </c>
      <c r="I78" s="59" t="s">
        <v>417</v>
      </c>
      <c r="J78" s="59">
        <v>2018.8</v>
      </c>
      <c r="K78" s="59" t="s">
        <v>418</v>
      </c>
      <c r="L78" s="89">
        <v>43313</v>
      </c>
      <c r="M78" s="59">
        <v>6</v>
      </c>
      <c r="N78" s="161"/>
    </row>
    <row r="79" spans="1:14" ht="78" customHeight="1">
      <c r="A79" s="11">
        <v>74</v>
      </c>
      <c r="B79" s="119" t="s">
        <v>408</v>
      </c>
      <c r="C79" s="119" t="s">
        <v>409</v>
      </c>
      <c r="D79" s="119" t="s">
        <v>419</v>
      </c>
      <c r="E79" s="119" t="s">
        <v>40</v>
      </c>
      <c r="F79" s="165" t="s">
        <v>41</v>
      </c>
      <c r="G79" s="119" t="s">
        <v>142</v>
      </c>
      <c r="H79" s="119">
        <v>70911.9106</v>
      </c>
      <c r="I79" s="119" t="s">
        <v>420</v>
      </c>
      <c r="J79" s="119">
        <v>2021.08</v>
      </c>
      <c r="K79" s="119" t="s">
        <v>421</v>
      </c>
      <c r="L79" s="168">
        <v>44409</v>
      </c>
      <c r="M79" s="119">
        <v>6</v>
      </c>
      <c r="N79" s="154" t="s">
        <v>422</v>
      </c>
    </row>
    <row r="80" spans="1:14" ht="88.5" customHeight="1">
      <c r="A80" s="11">
        <v>75</v>
      </c>
      <c r="B80" s="120" t="s">
        <v>408</v>
      </c>
      <c r="C80" s="120" t="s">
        <v>423</v>
      </c>
      <c r="D80" s="120" t="s">
        <v>424</v>
      </c>
      <c r="E80" s="120" t="s">
        <v>107</v>
      </c>
      <c r="F80" s="174" t="s">
        <v>108</v>
      </c>
      <c r="G80" s="120" t="s">
        <v>425</v>
      </c>
      <c r="H80" s="120">
        <v>9277.3997</v>
      </c>
      <c r="I80" s="120" t="s">
        <v>426</v>
      </c>
      <c r="J80" s="89">
        <v>43187</v>
      </c>
      <c r="K80" s="120" t="s">
        <v>427</v>
      </c>
      <c r="L80" s="89">
        <v>44379</v>
      </c>
      <c r="M80" s="120">
        <v>6</v>
      </c>
      <c r="N80" s="154"/>
    </row>
    <row r="81" spans="1:14" ht="60" customHeight="1">
      <c r="A81" s="11">
        <v>76</v>
      </c>
      <c r="B81" s="59" t="s">
        <v>408</v>
      </c>
      <c r="C81" s="59" t="s">
        <v>428</v>
      </c>
      <c r="D81" s="59" t="s">
        <v>429</v>
      </c>
      <c r="E81" s="59" t="s">
        <v>430</v>
      </c>
      <c r="F81" s="59" t="s">
        <v>431</v>
      </c>
      <c r="G81" s="59" t="s">
        <v>432</v>
      </c>
      <c r="H81" s="59">
        <v>52742.51</v>
      </c>
      <c r="I81" s="59" t="s">
        <v>433</v>
      </c>
      <c r="J81" s="89">
        <v>44562</v>
      </c>
      <c r="K81" s="59" t="s">
        <v>434</v>
      </c>
      <c r="L81" s="89">
        <v>44562</v>
      </c>
      <c r="M81" s="59">
        <v>6</v>
      </c>
      <c r="N81" s="161"/>
    </row>
    <row r="82" spans="1:14" ht="60" customHeight="1">
      <c r="A82" s="11">
        <v>77</v>
      </c>
      <c r="B82" s="59" t="s">
        <v>408</v>
      </c>
      <c r="C82" s="59" t="s">
        <v>428</v>
      </c>
      <c r="D82" s="59" t="s">
        <v>429</v>
      </c>
      <c r="E82" s="59" t="s">
        <v>54</v>
      </c>
      <c r="F82" s="167" t="s">
        <v>55</v>
      </c>
      <c r="G82" s="59" t="s">
        <v>435</v>
      </c>
      <c r="H82" s="59">
        <v>31231.3651</v>
      </c>
      <c r="I82" s="59" t="s">
        <v>436</v>
      </c>
      <c r="J82" s="89">
        <v>44440</v>
      </c>
      <c r="K82" s="59" t="s">
        <v>437</v>
      </c>
      <c r="L82" s="89">
        <v>44348</v>
      </c>
      <c r="M82" s="59">
        <v>6</v>
      </c>
      <c r="N82" s="161"/>
    </row>
    <row r="83" spans="1:14" ht="60" customHeight="1">
      <c r="A83" s="11">
        <v>78</v>
      </c>
      <c r="B83" s="11" t="s">
        <v>408</v>
      </c>
      <c r="C83" s="11" t="s">
        <v>423</v>
      </c>
      <c r="D83" s="11" t="s">
        <v>429</v>
      </c>
      <c r="E83" s="11" t="s">
        <v>438</v>
      </c>
      <c r="F83" s="11" t="s">
        <v>439</v>
      </c>
      <c r="G83" s="11" t="s">
        <v>440</v>
      </c>
      <c r="H83" s="11">
        <v>14737.4968</v>
      </c>
      <c r="I83" s="11" t="s">
        <v>441</v>
      </c>
      <c r="J83" s="89">
        <v>44317</v>
      </c>
      <c r="K83" s="11" t="s">
        <v>442</v>
      </c>
      <c r="L83" s="89">
        <v>44317</v>
      </c>
      <c r="M83" s="11">
        <v>6</v>
      </c>
      <c r="N83" s="161"/>
    </row>
    <row r="84" spans="1:14" ht="60" customHeight="1">
      <c r="A84" s="11">
        <v>79</v>
      </c>
      <c r="B84" s="11" t="s">
        <v>408</v>
      </c>
      <c r="C84" s="11" t="s">
        <v>443</v>
      </c>
      <c r="D84" s="11" t="s">
        <v>429</v>
      </c>
      <c r="E84" s="11" t="s">
        <v>70</v>
      </c>
      <c r="F84" s="11" t="s">
        <v>71</v>
      </c>
      <c r="G84" s="11" t="s">
        <v>444</v>
      </c>
      <c r="H84" s="11">
        <v>23667.5345</v>
      </c>
      <c r="I84" s="11" t="s">
        <v>445</v>
      </c>
      <c r="J84" s="73">
        <v>44501</v>
      </c>
      <c r="K84" s="11" t="s">
        <v>446</v>
      </c>
      <c r="L84" s="89">
        <v>44349</v>
      </c>
      <c r="M84" s="11">
        <v>6</v>
      </c>
      <c r="N84" s="161"/>
    </row>
    <row r="85" spans="1:14" ht="60" customHeight="1">
      <c r="A85" s="11">
        <v>80</v>
      </c>
      <c r="B85" s="11" t="s">
        <v>408</v>
      </c>
      <c r="C85" s="11" t="s">
        <v>447</v>
      </c>
      <c r="D85" s="11" t="s">
        <v>448</v>
      </c>
      <c r="E85" s="11" t="s">
        <v>80</v>
      </c>
      <c r="F85" s="11" t="s">
        <v>81</v>
      </c>
      <c r="G85" s="11" t="s">
        <v>449</v>
      </c>
      <c r="H85" s="11">
        <v>46350.28</v>
      </c>
      <c r="I85" s="11" t="s">
        <v>450</v>
      </c>
      <c r="J85" s="169">
        <v>44348</v>
      </c>
      <c r="K85" s="11" t="s">
        <v>451</v>
      </c>
      <c r="L85" s="169">
        <v>44197</v>
      </c>
      <c r="M85" s="11">
        <v>6</v>
      </c>
      <c r="N85" s="161"/>
    </row>
    <row r="86" spans="1:14" ht="60" customHeight="1">
      <c r="A86" s="11">
        <v>81</v>
      </c>
      <c r="B86" s="11" t="s">
        <v>408</v>
      </c>
      <c r="C86" s="11" t="s">
        <v>447</v>
      </c>
      <c r="D86" s="11" t="s">
        <v>448</v>
      </c>
      <c r="E86" s="11" t="s">
        <v>452</v>
      </c>
      <c r="F86" s="11" t="s">
        <v>453</v>
      </c>
      <c r="G86" s="11" t="s">
        <v>454</v>
      </c>
      <c r="H86" s="11">
        <v>65266.5296</v>
      </c>
      <c r="I86" s="11" t="s">
        <v>455</v>
      </c>
      <c r="J86" s="169">
        <v>44287</v>
      </c>
      <c r="K86" s="11" t="s">
        <v>456</v>
      </c>
      <c r="L86" s="73">
        <v>44197</v>
      </c>
      <c r="M86" s="11">
        <v>6</v>
      </c>
      <c r="N86" s="161"/>
    </row>
    <row r="87" spans="1:14" ht="60" customHeight="1">
      <c r="A87" s="11">
        <v>82</v>
      </c>
      <c r="B87" s="11" t="s">
        <v>408</v>
      </c>
      <c r="C87" s="11" t="s">
        <v>447</v>
      </c>
      <c r="D87" s="11" t="s">
        <v>448</v>
      </c>
      <c r="E87" s="11" t="s">
        <v>194</v>
      </c>
      <c r="F87" s="11" t="s">
        <v>195</v>
      </c>
      <c r="G87" s="11" t="s">
        <v>457</v>
      </c>
      <c r="H87" s="11">
        <v>37282.3097</v>
      </c>
      <c r="I87" s="11" t="s">
        <v>458</v>
      </c>
      <c r="J87" s="169">
        <v>44256</v>
      </c>
      <c r="K87" s="11" t="s">
        <v>459</v>
      </c>
      <c r="L87" s="169">
        <v>44256</v>
      </c>
      <c r="M87" s="11">
        <v>6</v>
      </c>
      <c r="N87" s="161"/>
    </row>
    <row r="88" spans="1:14" ht="60" customHeight="1">
      <c r="A88" s="11">
        <v>83</v>
      </c>
      <c r="B88" s="11" t="s">
        <v>408</v>
      </c>
      <c r="C88" s="11" t="s">
        <v>423</v>
      </c>
      <c r="D88" s="11" t="s">
        <v>460</v>
      </c>
      <c r="E88" s="11" t="s">
        <v>461</v>
      </c>
      <c r="F88" s="11" t="s">
        <v>462</v>
      </c>
      <c r="G88" s="11" t="s">
        <v>463</v>
      </c>
      <c r="H88" s="11">
        <v>26036.8218</v>
      </c>
      <c r="I88" s="11" t="s">
        <v>464</v>
      </c>
      <c r="J88" s="73">
        <v>44621</v>
      </c>
      <c r="K88" s="11" t="s">
        <v>465</v>
      </c>
      <c r="L88" s="73">
        <v>44317</v>
      </c>
      <c r="M88" s="11">
        <v>6</v>
      </c>
      <c r="N88" s="161"/>
    </row>
    <row r="89" spans="1:14" ht="60" customHeight="1">
      <c r="A89" s="11">
        <v>84</v>
      </c>
      <c r="B89" s="59" t="s">
        <v>408</v>
      </c>
      <c r="C89" s="59" t="s">
        <v>466</v>
      </c>
      <c r="D89" s="59" t="s">
        <v>467</v>
      </c>
      <c r="E89" s="59" t="s">
        <v>468</v>
      </c>
      <c r="F89" s="167" t="s">
        <v>469</v>
      </c>
      <c r="G89" s="59" t="s">
        <v>449</v>
      </c>
      <c r="H89" s="59">
        <v>27986.963</v>
      </c>
      <c r="I89" s="59" t="s">
        <v>470</v>
      </c>
      <c r="J89" s="89">
        <v>44287</v>
      </c>
      <c r="K89" s="59" t="s">
        <v>471</v>
      </c>
      <c r="L89" s="89">
        <v>44440</v>
      </c>
      <c r="M89" s="59">
        <v>6</v>
      </c>
      <c r="N89" s="161"/>
    </row>
    <row r="90" spans="1:14" ht="60" customHeight="1">
      <c r="A90" s="11">
        <v>85</v>
      </c>
      <c r="B90" s="11" t="s">
        <v>408</v>
      </c>
      <c r="C90" s="11" t="s">
        <v>423</v>
      </c>
      <c r="D90" s="11" t="s">
        <v>472</v>
      </c>
      <c r="E90" s="11" t="s">
        <v>473</v>
      </c>
      <c r="F90" s="11" t="s">
        <v>474</v>
      </c>
      <c r="G90" s="59" t="s">
        <v>463</v>
      </c>
      <c r="H90" s="11">
        <v>110493.28</v>
      </c>
      <c r="I90" s="11" t="s">
        <v>475</v>
      </c>
      <c r="J90" s="170" t="s">
        <v>476</v>
      </c>
      <c r="K90" s="11" t="s">
        <v>477</v>
      </c>
      <c r="L90" s="89">
        <v>44593</v>
      </c>
      <c r="M90" s="11">
        <v>3</v>
      </c>
      <c r="N90" s="154" t="s">
        <v>478</v>
      </c>
    </row>
    <row r="91" spans="1:14" ht="60" customHeight="1">
      <c r="A91" s="11">
        <v>86</v>
      </c>
      <c r="B91" s="11" t="s">
        <v>408</v>
      </c>
      <c r="C91" s="11" t="s">
        <v>423</v>
      </c>
      <c r="D91" s="11" t="s">
        <v>479</v>
      </c>
      <c r="E91" s="11" t="s">
        <v>411</v>
      </c>
      <c r="F91" s="11" t="s">
        <v>412</v>
      </c>
      <c r="G91" s="11" t="s">
        <v>480</v>
      </c>
      <c r="H91" s="11">
        <v>80789.193</v>
      </c>
      <c r="I91" s="11" t="s">
        <v>481</v>
      </c>
      <c r="J91" s="73">
        <v>43617</v>
      </c>
      <c r="K91" s="11" t="s">
        <v>482</v>
      </c>
      <c r="L91" s="73">
        <v>43922</v>
      </c>
      <c r="M91" s="11">
        <v>6</v>
      </c>
      <c r="N91" s="161"/>
    </row>
    <row r="92" spans="1:14" ht="60" customHeight="1">
      <c r="A92" s="11">
        <v>87</v>
      </c>
      <c r="B92" s="11" t="s">
        <v>408</v>
      </c>
      <c r="C92" s="11" t="s">
        <v>423</v>
      </c>
      <c r="D92" s="11" t="s">
        <v>479</v>
      </c>
      <c r="E92" s="11" t="s">
        <v>483</v>
      </c>
      <c r="F92" s="171" t="s">
        <v>484</v>
      </c>
      <c r="G92" s="11" t="s">
        <v>365</v>
      </c>
      <c r="H92" s="11">
        <v>80739.8549</v>
      </c>
      <c r="I92" s="11" t="s">
        <v>485</v>
      </c>
      <c r="J92" s="73">
        <v>43556</v>
      </c>
      <c r="K92" s="11" t="s">
        <v>486</v>
      </c>
      <c r="L92" s="73">
        <v>43556</v>
      </c>
      <c r="M92" s="11">
        <v>6</v>
      </c>
      <c r="N92" s="161"/>
    </row>
    <row r="95" spans="1:6" ht="52.5" customHeight="1">
      <c r="A95" s="164"/>
      <c r="B95" s="164"/>
      <c r="C95" s="164"/>
      <c r="D95" s="164"/>
      <c r="E95" s="164"/>
      <c r="F95" s="164"/>
    </row>
  </sheetData>
  <sheetProtection/>
  <autoFilter ref="A5:R92"/>
  <mergeCells count="15">
    <mergeCell ref="A1:D1"/>
    <mergeCell ref="A2:N2"/>
    <mergeCell ref="I3:J3"/>
    <mergeCell ref="K3:L3"/>
    <mergeCell ref="A95:F95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 horizontalCentered="1"/>
  <pageMargins left="0.5506944444444445" right="0.5506944444444445" top="0.7909722222222222" bottom="0.5902777777777778" header="0.5076388888888889" footer="0.5076388888888889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view="pageBreakPreview" zoomScale="80" zoomScaleNormal="70" zoomScaleSheetLayoutView="80" workbookViewId="0" topLeftCell="A1">
      <selection activeCell="D19" sqref="D19"/>
    </sheetView>
  </sheetViews>
  <sheetFormatPr defaultColWidth="9.00390625" defaultRowHeight="14.25"/>
  <cols>
    <col min="1" max="1" width="5.375" style="91" customWidth="1"/>
    <col min="2" max="3" width="7.00390625" style="91" customWidth="1"/>
    <col min="4" max="4" width="44.125" style="91" customWidth="1"/>
    <col min="5" max="5" width="30.75390625" style="91" customWidth="1"/>
    <col min="6" max="6" width="21.00390625" style="91" customWidth="1"/>
    <col min="7" max="7" width="8.00390625" style="91" customWidth="1"/>
    <col min="8" max="8" width="9.00390625" style="91" customWidth="1"/>
    <col min="9" max="9" width="8.00390625" style="91" customWidth="1"/>
    <col min="10" max="10" width="8.625" style="91" customWidth="1"/>
    <col min="11" max="11" width="8.00390625" style="91" customWidth="1"/>
    <col min="12" max="12" width="9.50390625" style="91" customWidth="1"/>
    <col min="13" max="13" width="8.00390625" style="91" customWidth="1"/>
    <col min="14" max="14" width="10.375" style="90" customWidth="1"/>
    <col min="15" max="16384" width="9.00390625" style="90" customWidth="1"/>
  </cols>
  <sheetData>
    <row r="1" spans="1:4" ht="20.25" customHeight="1">
      <c r="A1" s="92" t="s">
        <v>487</v>
      </c>
      <c r="B1" s="92"/>
      <c r="C1" s="92"/>
      <c r="D1" s="92"/>
    </row>
    <row r="2" spans="1:14" s="90" customFormat="1" ht="57" customHeight="1">
      <c r="A2" s="93" t="s">
        <v>488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90" customFormat="1" ht="30" customHeight="1">
      <c r="A3" s="94" t="s">
        <v>2</v>
      </c>
      <c r="B3" s="94" t="s">
        <v>3</v>
      </c>
      <c r="C3" s="94" t="s">
        <v>4</v>
      </c>
      <c r="D3" s="94" t="s">
        <v>5</v>
      </c>
      <c r="E3" s="94" t="s">
        <v>6</v>
      </c>
      <c r="F3" s="94" t="s">
        <v>7</v>
      </c>
      <c r="G3" s="94" t="s">
        <v>8</v>
      </c>
      <c r="H3" s="94" t="s">
        <v>9</v>
      </c>
      <c r="I3" s="94" t="s">
        <v>10</v>
      </c>
      <c r="J3" s="94"/>
      <c r="K3" s="94" t="s">
        <v>11</v>
      </c>
      <c r="L3" s="94"/>
      <c r="M3" s="94" t="s">
        <v>12</v>
      </c>
      <c r="N3" s="97" t="s">
        <v>13</v>
      </c>
    </row>
    <row r="4" spans="1:14" s="90" customFormat="1" ht="36.75" customHeight="1">
      <c r="A4" s="94"/>
      <c r="B4" s="94"/>
      <c r="C4" s="94"/>
      <c r="D4" s="94"/>
      <c r="E4" s="94"/>
      <c r="F4" s="94"/>
      <c r="G4" s="94"/>
      <c r="H4" s="94"/>
      <c r="I4" s="94" t="s">
        <v>14</v>
      </c>
      <c r="J4" s="94" t="s">
        <v>489</v>
      </c>
      <c r="K4" s="94" t="s">
        <v>14</v>
      </c>
      <c r="L4" s="94" t="s">
        <v>489</v>
      </c>
      <c r="M4" s="94"/>
      <c r="N4" s="97"/>
    </row>
    <row r="5" spans="1:14" s="90" customFormat="1" ht="36.75" customHeight="1">
      <c r="A5" s="128">
        <v>1</v>
      </c>
      <c r="B5" s="94" t="s">
        <v>490</v>
      </c>
      <c r="C5" s="94" t="s">
        <v>491</v>
      </c>
      <c r="D5" s="94" t="s">
        <v>492</v>
      </c>
      <c r="E5" s="94" t="s">
        <v>182</v>
      </c>
      <c r="F5" s="129" t="s">
        <v>183</v>
      </c>
      <c r="G5" s="94" t="s">
        <v>142</v>
      </c>
      <c r="H5" s="130">
        <v>3000.1997</v>
      </c>
      <c r="I5" s="94" t="s">
        <v>493</v>
      </c>
      <c r="J5" s="134">
        <v>2021.1</v>
      </c>
      <c r="K5" s="94" t="s">
        <v>494</v>
      </c>
      <c r="L5" s="134">
        <v>2021.1</v>
      </c>
      <c r="M5" s="94">
        <v>6</v>
      </c>
      <c r="N5" s="135"/>
    </row>
    <row r="6" spans="1:14" s="90" customFormat="1" ht="54.75" customHeight="1">
      <c r="A6" s="94">
        <v>2</v>
      </c>
      <c r="B6" s="94" t="s">
        <v>490</v>
      </c>
      <c r="C6" s="94" t="s">
        <v>491</v>
      </c>
      <c r="D6" s="94" t="s">
        <v>495</v>
      </c>
      <c r="E6" s="131" t="s">
        <v>496</v>
      </c>
      <c r="F6" s="132" t="s">
        <v>497</v>
      </c>
      <c r="G6" s="94" t="s">
        <v>142</v>
      </c>
      <c r="H6" s="131">
        <v>6251.3032</v>
      </c>
      <c r="I6" s="94" t="s">
        <v>498</v>
      </c>
      <c r="J6" s="94">
        <v>2021.12</v>
      </c>
      <c r="K6" s="94" t="s">
        <v>499</v>
      </c>
      <c r="L6" s="94">
        <v>2021.12</v>
      </c>
      <c r="M6" s="94">
        <v>6</v>
      </c>
      <c r="N6" s="136"/>
    </row>
    <row r="7" spans="1:14" s="90" customFormat="1" ht="54.75" customHeight="1">
      <c r="A7" s="94">
        <v>3</v>
      </c>
      <c r="B7" s="94" t="s">
        <v>500</v>
      </c>
      <c r="C7" s="94" t="s">
        <v>501</v>
      </c>
      <c r="D7" s="94" t="s">
        <v>502</v>
      </c>
      <c r="E7" s="94" t="s">
        <v>503</v>
      </c>
      <c r="F7" s="175" t="s">
        <v>504</v>
      </c>
      <c r="G7" s="94" t="s">
        <v>142</v>
      </c>
      <c r="H7" s="130">
        <v>5714.3858</v>
      </c>
      <c r="I7" s="94" t="s">
        <v>505</v>
      </c>
      <c r="J7" s="94">
        <v>2021.8</v>
      </c>
      <c r="K7" s="94" t="s">
        <v>506</v>
      </c>
      <c r="L7" s="94">
        <v>2021.8</v>
      </c>
      <c r="M7" s="94">
        <v>6</v>
      </c>
      <c r="N7" s="136"/>
    </row>
    <row r="8" spans="1:14" s="90" customFormat="1" ht="54.75" customHeight="1">
      <c r="A8" s="94">
        <v>4</v>
      </c>
      <c r="B8" s="94" t="s">
        <v>507</v>
      </c>
      <c r="C8" s="94" t="s">
        <v>508</v>
      </c>
      <c r="D8" s="94" t="s">
        <v>509</v>
      </c>
      <c r="E8" s="94" t="s">
        <v>510</v>
      </c>
      <c r="F8" s="176" t="s">
        <v>511</v>
      </c>
      <c r="G8" s="94" t="s">
        <v>142</v>
      </c>
      <c r="H8" s="94">
        <v>1503.6836</v>
      </c>
      <c r="I8" s="94" t="s">
        <v>512</v>
      </c>
      <c r="J8" s="94">
        <v>2021.12</v>
      </c>
      <c r="K8" s="94" t="s">
        <v>513</v>
      </c>
      <c r="L8" s="94">
        <v>2021.12</v>
      </c>
      <c r="M8" s="94">
        <v>6</v>
      </c>
      <c r="N8" s="94"/>
    </row>
    <row r="9" spans="1:14" s="90" customFormat="1" ht="54.75" customHeight="1">
      <c r="A9" s="94">
        <v>5</v>
      </c>
      <c r="B9" s="94" t="s">
        <v>137</v>
      </c>
      <c r="C9" s="94" t="s">
        <v>176</v>
      </c>
      <c r="D9" s="94" t="s">
        <v>514</v>
      </c>
      <c r="E9" s="94" t="s">
        <v>510</v>
      </c>
      <c r="F9" s="176" t="s">
        <v>511</v>
      </c>
      <c r="G9" s="94" t="s">
        <v>142</v>
      </c>
      <c r="H9" s="94">
        <v>5449.9163</v>
      </c>
      <c r="I9" s="94" t="s">
        <v>515</v>
      </c>
      <c r="J9" s="94" t="s">
        <v>516</v>
      </c>
      <c r="K9" s="94" t="s">
        <v>517</v>
      </c>
      <c r="L9" s="94" t="s">
        <v>518</v>
      </c>
      <c r="M9" s="94">
        <v>6</v>
      </c>
      <c r="N9" s="94"/>
    </row>
  </sheetData>
  <sheetProtection/>
  <mergeCells count="14">
    <mergeCell ref="A1:D1"/>
    <mergeCell ref="A2:N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/>
  <pageMargins left="0.75" right="0.75" top="1" bottom="1" header="0.5" footer="0.5"/>
  <pageSetup fitToHeight="0" fitToWidth="1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view="pageBreakPreview" zoomScale="60" zoomScaleNormal="70" workbookViewId="0" topLeftCell="A1">
      <selection activeCell="A5" sqref="A5:IV5"/>
    </sheetView>
  </sheetViews>
  <sheetFormatPr defaultColWidth="9.00390625" defaultRowHeight="14.25"/>
  <cols>
    <col min="1" max="3" width="7.00390625" style="45" bestFit="1" customWidth="1"/>
    <col min="4" max="4" width="25.375" style="45" customWidth="1"/>
    <col min="5" max="5" width="15.875" style="45" customWidth="1"/>
    <col min="6" max="6" width="13.875" style="45" customWidth="1"/>
    <col min="7" max="7" width="8.00390625" style="45" bestFit="1" customWidth="1"/>
    <col min="8" max="8" width="8.50390625" style="45" customWidth="1"/>
    <col min="9" max="9" width="9.25390625" style="45" customWidth="1"/>
    <col min="10" max="10" width="10.125" style="45" customWidth="1"/>
    <col min="11" max="11" width="9.125" style="45" customWidth="1"/>
    <col min="12" max="12" width="11.75390625" style="45" bestFit="1" customWidth="1"/>
    <col min="13" max="13" width="8.00390625" style="45" bestFit="1" customWidth="1"/>
    <col min="14" max="14" width="18.875" style="98" customWidth="1"/>
    <col min="15" max="16" width="9.00390625" style="47" customWidth="1"/>
    <col min="17" max="16384" width="9.00390625" style="46" customWidth="1"/>
  </cols>
  <sheetData>
    <row r="1" spans="1:4" ht="20.25" customHeight="1">
      <c r="A1" s="48" t="s">
        <v>519</v>
      </c>
      <c r="B1" s="48"/>
      <c r="C1" s="48"/>
      <c r="D1" s="48"/>
    </row>
    <row r="2" spans="1:14" ht="57" customHeight="1">
      <c r="A2" s="49" t="s">
        <v>520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 s="43" customFormat="1" ht="42.75" customHeight="1">
      <c r="A3" s="50" t="s">
        <v>2</v>
      </c>
      <c r="B3" s="50" t="s">
        <v>3</v>
      </c>
      <c r="C3" s="50" t="s">
        <v>4</v>
      </c>
      <c r="D3" s="50" t="s">
        <v>5</v>
      </c>
      <c r="E3" s="50" t="s">
        <v>521</v>
      </c>
      <c r="F3" s="50" t="s">
        <v>522</v>
      </c>
      <c r="G3" s="50" t="s">
        <v>8</v>
      </c>
      <c r="H3" s="50" t="s">
        <v>9</v>
      </c>
      <c r="I3" s="50" t="s">
        <v>523</v>
      </c>
      <c r="J3" s="50"/>
      <c r="K3" s="50" t="s">
        <v>524</v>
      </c>
      <c r="L3" s="50"/>
      <c r="M3" s="50" t="s">
        <v>12</v>
      </c>
      <c r="N3" s="50" t="s">
        <v>13</v>
      </c>
      <c r="O3" s="83"/>
      <c r="P3" s="83"/>
    </row>
    <row r="4" spans="1:16" s="43" customFormat="1" ht="45" customHeight="1">
      <c r="A4" s="50"/>
      <c r="B4" s="50"/>
      <c r="C4" s="50"/>
      <c r="D4" s="50"/>
      <c r="E4" s="50"/>
      <c r="F4" s="50"/>
      <c r="G4" s="50"/>
      <c r="H4" s="50"/>
      <c r="I4" s="50" t="s">
        <v>14</v>
      </c>
      <c r="J4" s="50" t="s">
        <v>15</v>
      </c>
      <c r="K4" s="50" t="s">
        <v>14</v>
      </c>
      <c r="L4" s="50" t="s">
        <v>15</v>
      </c>
      <c r="M4" s="50"/>
      <c r="N4" s="50"/>
      <c r="O4" s="83"/>
      <c r="P4" s="83"/>
    </row>
    <row r="5" spans="1:14" ht="45" customHeight="1">
      <c r="A5" s="51"/>
      <c r="B5" s="51"/>
      <c r="C5" s="51"/>
      <c r="D5" s="51">
        <f>SUBTOTAL(3,D6:D74)</f>
        <v>69</v>
      </c>
      <c r="E5" s="51"/>
      <c r="F5" s="51"/>
      <c r="G5" s="51"/>
      <c r="H5" s="51"/>
      <c r="I5" s="51"/>
      <c r="J5" s="51"/>
      <c r="K5" s="51"/>
      <c r="L5" s="51"/>
      <c r="M5" s="51"/>
      <c r="N5" s="116"/>
    </row>
    <row r="6" spans="1:16" s="43" customFormat="1" ht="58.5" customHeight="1">
      <c r="A6" s="50">
        <v>1</v>
      </c>
      <c r="B6" s="11" t="s">
        <v>17</v>
      </c>
      <c r="C6" s="11" t="s">
        <v>18</v>
      </c>
      <c r="D6" s="11" t="s">
        <v>19</v>
      </c>
      <c r="E6" s="11" t="s">
        <v>525</v>
      </c>
      <c r="F6" s="171" t="s">
        <v>526</v>
      </c>
      <c r="G6" s="11" t="s">
        <v>142</v>
      </c>
      <c r="H6" s="11">
        <v>218.813</v>
      </c>
      <c r="I6" s="11" t="s">
        <v>527</v>
      </c>
      <c r="J6" s="11">
        <v>2021.12</v>
      </c>
      <c r="K6" s="11" t="s">
        <v>528</v>
      </c>
      <c r="L6" s="11">
        <v>2021.12</v>
      </c>
      <c r="M6" s="11">
        <v>6</v>
      </c>
      <c r="N6" s="116"/>
      <c r="O6" s="83"/>
      <c r="P6" s="83"/>
    </row>
    <row r="7" spans="1:14" ht="45" customHeight="1">
      <c r="A7" s="50">
        <v>2</v>
      </c>
      <c r="B7" s="11" t="s">
        <v>17</v>
      </c>
      <c r="C7" s="11" t="s">
        <v>24</v>
      </c>
      <c r="D7" s="11" t="s">
        <v>25</v>
      </c>
      <c r="E7" s="11" t="s">
        <v>529</v>
      </c>
      <c r="F7" s="63" t="s">
        <v>530</v>
      </c>
      <c r="G7" s="11"/>
      <c r="H7" s="11">
        <v>291.6078</v>
      </c>
      <c r="I7" s="11" t="s">
        <v>531</v>
      </c>
      <c r="J7" s="11">
        <v>2021.6</v>
      </c>
      <c r="K7" s="11" t="s">
        <v>532</v>
      </c>
      <c r="L7" s="11">
        <v>2021.5</v>
      </c>
      <c r="M7" s="11">
        <v>6</v>
      </c>
      <c r="N7" s="117"/>
    </row>
    <row r="8" spans="1:14" ht="45" customHeight="1">
      <c r="A8" s="50">
        <v>3</v>
      </c>
      <c r="B8" s="11" t="s">
        <v>17</v>
      </c>
      <c r="C8" s="11" t="s">
        <v>32</v>
      </c>
      <c r="D8" s="11" t="s">
        <v>33</v>
      </c>
      <c r="E8" s="11" t="s">
        <v>533</v>
      </c>
      <c r="F8" s="171" t="s">
        <v>534</v>
      </c>
      <c r="G8" s="11"/>
      <c r="H8" s="11">
        <v>590.4445</v>
      </c>
      <c r="I8" s="11" t="s">
        <v>535</v>
      </c>
      <c r="J8" s="11">
        <v>2022.1</v>
      </c>
      <c r="K8" s="11" t="s">
        <v>536</v>
      </c>
      <c r="L8" s="11">
        <v>2022.1</v>
      </c>
      <c r="M8" s="11">
        <v>1</v>
      </c>
      <c r="N8" s="116"/>
    </row>
    <row r="9" spans="1:14" ht="45" customHeight="1">
      <c r="A9" s="50">
        <v>4</v>
      </c>
      <c r="B9" s="11" t="s">
        <v>17</v>
      </c>
      <c r="C9" s="11" t="s">
        <v>32</v>
      </c>
      <c r="D9" s="11" t="s">
        <v>39</v>
      </c>
      <c r="E9" s="11" t="s">
        <v>537</v>
      </c>
      <c r="F9" s="11" t="s">
        <v>538</v>
      </c>
      <c r="G9" s="11" t="s">
        <v>142</v>
      </c>
      <c r="H9" s="11">
        <v>1990.1028</v>
      </c>
      <c r="I9" s="11" t="s">
        <v>539</v>
      </c>
      <c r="J9" s="69">
        <v>2022.03</v>
      </c>
      <c r="K9" s="11" t="s">
        <v>540</v>
      </c>
      <c r="L9" s="69">
        <v>2022.03</v>
      </c>
      <c r="M9" s="11">
        <v>2</v>
      </c>
      <c r="N9" s="116"/>
    </row>
    <row r="10" spans="1:14" ht="45" customHeight="1">
      <c r="A10" s="50">
        <v>5</v>
      </c>
      <c r="B10" s="11" t="s">
        <v>17</v>
      </c>
      <c r="C10" s="11" t="s">
        <v>32</v>
      </c>
      <c r="D10" s="11" t="s">
        <v>48</v>
      </c>
      <c r="E10" s="11" t="s">
        <v>541</v>
      </c>
      <c r="F10" s="11" t="s">
        <v>542</v>
      </c>
      <c r="G10" s="11" t="s">
        <v>543</v>
      </c>
      <c r="H10" s="11">
        <v>1439.12</v>
      </c>
      <c r="I10" s="11" t="s">
        <v>544</v>
      </c>
      <c r="J10" s="11" t="s">
        <v>545</v>
      </c>
      <c r="K10" s="11" t="s">
        <v>546</v>
      </c>
      <c r="L10" s="11" t="s">
        <v>545</v>
      </c>
      <c r="M10" s="11">
        <v>6</v>
      </c>
      <c r="N10" s="116"/>
    </row>
    <row r="11" spans="1:14" ht="45" customHeight="1">
      <c r="A11" s="50">
        <v>6</v>
      </c>
      <c r="B11" s="11" t="s">
        <v>17</v>
      </c>
      <c r="C11" s="11" t="s">
        <v>52</v>
      </c>
      <c r="D11" s="11" t="s">
        <v>53</v>
      </c>
      <c r="E11" s="11" t="s">
        <v>547</v>
      </c>
      <c r="F11" s="11" t="s">
        <v>548</v>
      </c>
      <c r="G11" s="11"/>
      <c r="H11" s="11">
        <v>1923.62</v>
      </c>
      <c r="I11" s="11" t="s">
        <v>549</v>
      </c>
      <c r="J11" s="11">
        <v>2019.02</v>
      </c>
      <c r="K11" s="11"/>
      <c r="L11" s="11"/>
      <c r="M11" s="11">
        <v>3</v>
      </c>
      <c r="N11" s="116"/>
    </row>
    <row r="12" spans="1:16" s="44" customFormat="1" ht="45" customHeight="1">
      <c r="A12" s="50">
        <v>7</v>
      </c>
      <c r="B12" s="11" t="s">
        <v>60</v>
      </c>
      <c r="C12" s="11" t="s">
        <v>61</v>
      </c>
      <c r="D12" s="11" t="s">
        <v>62</v>
      </c>
      <c r="E12" s="11" t="s">
        <v>550</v>
      </c>
      <c r="F12" s="11" t="s">
        <v>551</v>
      </c>
      <c r="G12" s="11" t="s">
        <v>552</v>
      </c>
      <c r="H12" s="11">
        <v>342.5625</v>
      </c>
      <c r="I12" s="11" t="s">
        <v>553</v>
      </c>
      <c r="J12" s="11">
        <v>2022.4</v>
      </c>
      <c r="K12" s="11" t="s">
        <v>554</v>
      </c>
      <c r="L12" s="11">
        <v>2022.4</v>
      </c>
      <c r="M12" s="11">
        <v>6</v>
      </c>
      <c r="N12" s="118"/>
      <c r="O12" s="85"/>
      <c r="P12" s="85"/>
    </row>
    <row r="13" spans="1:16" s="44" customFormat="1" ht="45" customHeight="1">
      <c r="A13" s="50">
        <v>8</v>
      </c>
      <c r="B13" s="11" t="s">
        <v>60</v>
      </c>
      <c r="C13" s="11" t="s">
        <v>68</v>
      </c>
      <c r="D13" s="11" t="s">
        <v>69</v>
      </c>
      <c r="E13" s="11" t="s">
        <v>555</v>
      </c>
      <c r="F13" s="11" t="s">
        <v>556</v>
      </c>
      <c r="G13" s="11" t="s">
        <v>557</v>
      </c>
      <c r="H13" s="11">
        <v>16248.6748</v>
      </c>
      <c r="I13" s="11" t="s">
        <v>558</v>
      </c>
      <c r="J13" s="11">
        <v>2022.2</v>
      </c>
      <c r="K13" s="11" t="s">
        <v>559</v>
      </c>
      <c r="L13" s="11">
        <v>2022.3</v>
      </c>
      <c r="M13" s="11">
        <v>6</v>
      </c>
      <c r="N13" s="118"/>
      <c r="O13" s="85"/>
      <c r="P13" s="85"/>
    </row>
    <row r="14" spans="1:16" s="44" customFormat="1" ht="45" customHeight="1">
      <c r="A14" s="50">
        <v>9</v>
      </c>
      <c r="B14" s="11" t="s">
        <v>60</v>
      </c>
      <c r="C14" s="11" t="s">
        <v>95</v>
      </c>
      <c r="D14" s="11" t="s">
        <v>96</v>
      </c>
      <c r="E14" s="11" t="s">
        <v>555</v>
      </c>
      <c r="F14" s="63" t="s">
        <v>556</v>
      </c>
      <c r="G14" s="11" t="s">
        <v>560</v>
      </c>
      <c r="H14" s="103">
        <v>4491.5183</v>
      </c>
      <c r="I14" s="11" t="s">
        <v>561</v>
      </c>
      <c r="J14" s="63" t="s">
        <v>66</v>
      </c>
      <c r="K14" s="11" t="s">
        <v>562</v>
      </c>
      <c r="L14" s="63" t="s">
        <v>563</v>
      </c>
      <c r="M14" s="11">
        <v>6</v>
      </c>
      <c r="N14" s="118"/>
      <c r="O14" s="85"/>
      <c r="P14" s="85"/>
    </row>
    <row r="15" spans="1:16" s="44" customFormat="1" ht="45" customHeight="1">
      <c r="A15" s="50">
        <v>10</v>
      </c>
      <c r="B15" s="11" t="s">
        <v>60</v>
      </c>
      <c r="C15" s="11" t="s">
        <v>105</v>
      </c>
      <c r="D15" s="11" t="s">
        <v>106</v>
      </c>
      <c r="E15" s="11" t="s">
        <v>564</v>
      </c>
      <c r="F15" s="171" t="s">
        <v>565</v>
      </c>
      <c r="G15" s="11">
        <v>1</v>
      </c>
      <c r="H15" s="11">
        <v>288.3</v>
      </c>
      <c r="I15" s="11" t="s">
        <v>566</v>
      </c>
      <c r="J15" s="73" t="s">
        <v>567</v>
      </c>
      <c r="K15" s="11" t="s">
        <v>568</v>
      </c>
      <c r="L15" s="69" t="s">
        <v>569</v>
      </c>
      <c r="M15" s="11">
        <v>6</v>
      </c>
      <c r="N15" s="118"/>
      <c r="O15" s="85"/>
      <c r="P15" s="85"/>
    </row>
    <row r="16" spans="1:16" s="44" customFormat="1" ht="45" customHeight="1">
      <c r="A16" s="50">
        <v>11</v>
      </c>
      <c r="B16" s="11" t="s">
        <v>60</v>
      </c>
      <c r="C16" s="11" t="s">
        <v>105</v>
      </c>
      <c r="D16" s="11" t="s">
        <v>114</v>
      </c>
      <c r="E16" s="11" t="s">
        <v>555</v>
      </c>
      <c r="F16" s="11" t="s">
        <v>556</v>
      </c>
      <c r="G16" s="11" t="s">
        <v>109</v>
      </c>
      <c r="H16" s="11">
        <v>184.3609</v>
      </c>
      <c r="I16" s="106" t="s">
        <v>570</v>
      </c>
      <c r="J16" s="107" t="s">
        <v>571</v>
      </c>
      <c r="K16" s="11" t="s">
        <v>572</v>
      </c>
      <c r="L16" s="11" t="s">
        <v>573</v>
      </c>
      <c r="M16" s="11">
        <v>6</v>
      </c>
      <c r="N16" s="118"/>
      <c r="O16" s="85"/>
      <c r="P16" s="85"/>
    </row>
    <row r="17" spans="1:16" s="44" customFormat="1" ht="45" customHeight="1">
      <c r="A17" s="50">
        <v>12</v>
      </c>
      <c r="B17" s="11" t="s">
        <v>60</v>
      </c>
      <c r="C17" s="11" t="s">
        <v>121</v>
      </c>
      <c r="D17" s="11" t="s">
        <v>122</v>
      </c>
      <c r="E17" s="11" t="s">
        <v>555</v>
      </c>
      <c r="F17" s="11" t="s">
        <v>556</v>
      </c>
      <c r="G17" s="11" t="s">
        <v>125</v>
      </c>
      <c r="H17" s="11">
        <v>293</v>
      </c>
      <c r="I17" s="11" t="s">
        <v>574</v>
      </c>
      <c r="J17" s="11" t="s">
        <v>575</v>
      </c>
      <c r="K17" s="11" t="s">
        <v>576</v>
      </c>
      <c r="L17" s="11" t="s">
        <v>575</v>
      </c>
      <c r="M17" s="11">
        <v>6</v>
      </c>
      <c r="N17" s="118"/>
      <c r="O17" s="85"/>
      <c r="P17" s="85"/>
    </row>
    <row r="18" spans="1:16" s="44" customFormat="1" ht="45" customHeight="1">
      <c r="A18" s="50">
        <v>13</v>
      </c>
      <c r="B18" s="11" t="s">
        <v>60</v>
      </c>
      <c r="C18" s="11" t="s">
        <v>68</v>
      </c>
      <c r="D18" s="11" t="s">
        <v>129</v>
      </c>
      <c r="E18" s="11" t="s">
        <v>555</v>
      </c>
      <c r="F18" s="11" t="s">
        <v>556</v>
      </c>
      <c r="G18" s="11" t="s">
        <v>142</v>
      </c>
      <c r="H18" s="11">
        <v>678</v>
      </c>
      <c r="I18" s="11" t="s">
        <v>577</v>
      </c>
      <c r="J18" s="73" t="s">
        <v>578</v>
      </c>
      <c r="K18" s="11" t="s">
        <v>579</v>
      </c>
      <c r="L18" s="73" t="s">
        <v>580</v>
      </c>
      <c r="M18" s="11">
        <v>6</v>
      </c>
      <c r="N18" s="118"/>
      <c r="O18" s="85"/>
      <c r="P18" s="85"/>
    </row>
    <row r="19" spans="1:14" ht="45" customHeight="1">
      <c r="A19" s="50">
        <v>14</v>
      </c>
      <c r="B19" s="11" t="s">
        <v>137</v>
      </c>
      <c r="C19" s="11" t="s">
        <v>138</v>
      </c>
      <c r="D19" s="11" t="s">
        <v>139</v>
      </c>
      <c r="E19" s="11" t="s">
        <v>581</v>
      </c>
      <c r="F19" s="11" t="s">
        <v>582</v>
      </c>
      <c r="G19" s="11" t="s">
        <v>142</v>
      </c>
      <c r="H19" s="72">
        <v>337.06</v>
      </c>
      <c r="I19" s="11" t="s">
        <v>583</v>
      </c>
      <c r="J19" s="73">
        <v>44317</v>
      </c>
      <c r="K19" s="11" t="s">
        <v>584</v>
      </c>
      <c r="L19" s="73">
        <v>44317</v>
      </c>
      <c r="M19" s="11">
        <v>6</v>
      </c>
      <c r="N19" s="116"/>
    </row>
    <row r="20" spans="1:14" ht="45" customHeight="1">
      <c r="A20" s="50">
        <v>15</v>
      </c>
      <c r="B20" s="11" t="s">
        <v>137</v>
      </c>
      <c r="C20" s="11" t="s">
        <v>145</v>
      </c>
      <c r="D20" s="11" t="s">
        <v>146</v>
      </c>
      <c r="E20" s="11" t="s">
        <v>585</v>
      </c>
      <c r="F20" s="11" t="s">
        <v>586</v>
      </c>
      <c r="G20" s="11" t="s">
        <v>587</v>
      </c>
      <c r="H20" s="72">
        <v>179.676</v>
      </c>
      <c r="I20" s="11" t="s">
        <v>588</v>
      </c>
      <c r="J20" s="63" t="s">
        <v>589</v>
      </c>
      <c r="K20" s="11" t="s">
        <v>590</v>
      </c>
      <c r="L20" s="63" t="s">
        <v>589</v>
      </c>
      <c r="M20" s="11">
        <v>6</v>
      </c>
      <c r="N20" s="116"/>
    </row>
    <row r="21" spans="1:14" ht="45" customHeight="1">
      <c r="A21" s="50">
        <v>16</v>
      </c>
      <c r="B21" s="11" t="s">
        <v>137</v>
      </c>
      <c r="C21" s="11" t="s">
        <v>151</v>
      </c>
      <c r="D21" s="11" t="s">
        <v>152</v>
      </c>
      <c r="E21" s="11" t="s">
        <v>591</v>
      </c>
      <c r="F21" s="171" t="s">
        <v>592</v>
      </c>
      <c r="G21" s="11" t="s">
        <v>587</v>
      </c>
      <c r="H21" s="72">
        <v>613.68</v>
      </c>
      <c r="I21" s="11" t="s">
        <v>593</v>
      </c>
      <c r="J21" s="73">
        <v>44256</v>
      </c>
      <c r="K21" s="11" t="s">
        <v>594</v>
      </c>
      <c r="L21" s="73">
        <v>44256</v>
      </c>
      <c r="M21" s="11">
        <v>6</v>
      </c>
      <c r="N21" s="116"/>
    </row>
    <row r="22" spans="1:14" ht="45" customHeight="1">
      <c r="A22" s="50">
        <v>17</v>
      </c>
      <c r="B22" s="11" t="s">
        <v>137</v>
      </c>
      <c r="C22" s="54" t="s">
        <v>151</v>
      </c>
      <c r="D22" s="54" t="s">
        <v>595</v>
      </c>
      <c r="E22" s="11" t="s">
        <v>596</v>
      </c>
      <c r="F22" s="171" t="s">
        <v>597</v>
      </c>
      <c r="G22" s="11" t="s">
        <v>598</v>
      </c>
      <c r="H22" s="72">
        <v>1815</v>
      </c>
      <c r="I22" s="11" t="s">
        <v>599</v>
      </c>
      <c r="J22" s="73">
        <v>43891</v>
      </c>
      <c r="K22" s="11" t="s">
        <v>600</v>
      </c>
      <c r="L22" s="73">
        <v>43891</v>
      </c>
      <c r="M22" s="11">
        <v>6</v>
      </c>
      <c r="N22" s="116"/>
    </row>
    <row r="23" spans="1:14" ht="45" customHeight="1">
      <c r="A23" s="50">
        <v>18</v>
      </c>
      <c r="B23" s="11" t="s">
        <v>137</v>
      </c>
      <c r="C23" s="54" t="s">
        <v>151</v>
      </c>
      <c r="D23" s="11" t="s">
        <v>601</v>
      </c>
      <c r="E23" s="11" t="s">
        <v>541</v>
      </c>
      <c r="F23" s="11" t="s">
        <v>602</v>
      </c>
      <c r="G23" s="11" t="s">
        <v>598</v>
      </c>
      <c r="H23" s="11">
        <v>1570</v>
      </c>
      <c r="I23" s="11" t="s">
        <v>603</v>
      </c>
      <c r="J23" s="73">
        <v>44470</v>
      </c>
      <c r="K23" s="11" t="s">
        <v>604</v>
      </c>
      <c r="L23" s="73">
        <v>44470</v>
      </c>
      <c r="M23" s="11">
        <v>6</v>
      </c>
      <c r="N23" s="116"/>
    </row>
    <row r="24" spans="1:14" ht="45" customHeight="1">
      <c r="A24" s="50">
        <v>19</v>
      </c>
      <c r="B24" s="11" t="s">
        <v>137</v>
      </c>
      <c r="C24" s="11" t="s">
        <v>176</v>
      </c>
      <c r="D24" s="11" t="s">
        <v>177</v>
      </c>
      <c r="E24" s="11" t="s">
        <v>605</v>
      </c>
      <c r="F24" s="171" t="s">
        <v>606</v>
      </c>
      <c r="G24" s="11" t="s">
        <v>142</v>
      </c>
      <c r="H24" s="72">
        <v>123.8</v>
      </c>
      <c r="I24" s="11" t="s">
        <v>607</v>
      </c>
      <c r="J24" s="73">
        <v>44470</v>
      </c>
      <c r="K24" s="11" t="s">
        <v>142</v>
      </c>
      <c r="L24" s="11" t="s">
        <v>142</v>
      </c>
      <c r="M24" s="11">
        <v>6</v>
      </c>
      <c r="N24" s="116"/>
    </row>
    <row r="25" spans="1:14" ht="57" customHeight="1">
      <c r="A25" s="50">
        <v>20</v>
      </c>
      <c r="B25" s="11" t="s">
        <v>137</v>
      </c>
      <c r="C25" s="11" t="s">
        <v>180</v>
      </c>
      <c r="D25" s="11" t="s">
        <v>181</v>
      </c>
      <c r="E25" s="11" t="s">
        <v>608</v>
      </c>
      <c r="F25" s="171" t="s">
        <v>609</v>
      </c>
      <c r="G25" s="11" t="s">
        <v>610</v>
      </c>
      <c r="H25" s="11">
        <v>161.28</v>
      </c>
      <c r="I25" s="11" t="s">
        <v>611</v>
      </c>
      <c r="J25" s="73">
        <v>44256</v>
      </c>
      <c r="K25" s="11" t="s">
        <v>612</v>
      </c>
      <c r="L25" s="73">
        <v>44256</v>
      </c>
      <c r="M25" s="11">
        <v>6</v>
      </c>
      <c r="N25" s="116"/>
    </row>
    <row r="26" spans="1:14" ht="45" customHeight="1">
      <c r="A26" s="50">
        <v>21</v>
      </c>
      <c r="B26" s="11" t="s">
        <v>137</v>
      </c>
      <c r="C26" s="11" t="s">
        <v>186</v>
      </c>
      <c r="D26" s="11" t="s">
        <v>187</v>
      </c>
      <c r="E26" s="11" t="s">
        <v>529</v>
      </c>
      <c r="F26" s="11" t="s">
        <v>613</v>
      </c>
      <c r="G26" s="11" t="s">
        <v>142</v>
      </c>
      <c r="H26" s="11">
        <v>54</v>
      </c>
      <c r="I26" s="11" t="s">
        <v>614</v>
      </c>
      <c r="J26" s="73">
        <v>44713</v>
      </c>
      <c r="K26" s="11" t="s">
        <v>615</v>
      </c>
      <c r="L26" s="73">
        <v>44621</v>
      </c>
      <c r="M26" s="11">
        <v>4</v>
      </c>
      <c r="N26" s="116"/>
    </row>
    <row r="27" spans="1:14" ht="45" customHeight="1">
      <c r="A27" s="50">
        <v>22</v>
      </c>
      <c r="B27" s="11" t="s">
        <v>137</v>
      </c>
      <c r="C27" s="11" t="s">
        <v>186</v>
      </c>
      <c r="D27" s="11" t="s">
        <v>616</v>
      </c>
      <c r="E27" s="11" t="s">
        <v>541</v>
      </c>
      <c r="F27" s="11" t="s">
        <v>602</v>
      </c>
      <c r="G27" s="11" t="s">
        <v>617</v>
      </c>
      <c r="H27" s="11">
        <v>1100.26</v>
      </c>
      <c r="I27" s="11" t="s">
        <v>618</v>
      </c>
      <c r="J27" s="73">
        <v>44378</v>
      </c>
      <c r="K27" s="11" t="s">
        <v>619</v>
      </c>
      <c r="L27" s="73">
        <v>44105</v>
      </c>
      <c r="M27" s="11">
        <v>6</v>
      </c>
      <c r="N27" s="116"/>
    </row>
    <row r="28" spans="1:14" ht="45" customHeight="1">
      <c r="A28" s="50">
        <v>23</v>
      </c>
      <c r="B28" s="11" t="s">
        <v>137</v>
      </c>
      <c r="C28" s="11" t="s">
        <v>186</v>
      </c>
      <c r="D28" s="11" t="s">
        <v>203</v>
      </c>
      <c r="E28" s="11" t="s">
        <v>620</v>
      </c>
      <c r="F28" s="11" t="s">
        <v>621</v>
      </c>
      <c r="G28" s="11" t="s">
        <v>610</v>
      </c>
      <c r="H28" s="11">
        <v>642.5475</v>
      </c>
      <c r="I28" s="11" t="s">
        <v>622</v>
      </c>
      <c r="J28" s="73">
        <v>44652</v>
      </c>
      <c r="K28" s="11" t="s">
        <v>623</v>
      </c>
      <c r="L28" s="73">
        <v>44652</v>
      </c>
      <c r="M28" s="11">
        <v>3</v>
      </c>
      <c r="N28" s="116"/>
    </row>
    <row r="29" spans="1:14" ht="45" customHeight="1">
      <c r="A29" s="50">
        <v>24</v>
      </c>
      <c r="B29" s="11" t="s">
        <v>137</v>
      </c>
      <c r="C29" s="11" t="s">
        <v>207</v>
      </c>
      <c r="D29" s="11" t="s">
        <v>624</v>
      </c>
      <c r="E29" s="11" t="s">
        <v>625</v>
      </c>
      <c r="F29" s="11" t="s">
        <v>626</v>
      </c>
      <c r="G29" s="11" t="s">
        <v>627</v>
      </c>
      <c r="H29" s="72">
        <v>1130</v>
      </c>
      <c r="I29" s="11" t="s">
        <v>628</v>
      </c>
      <c r="J29" s="73">
        <v>44593</v>
      </c>
      <c r="K29" s="11" t="s">
        <v>629</v>
      </c>
      <c r="L29" s="73">
        <v>44593</v>
      </c>
      <c r="M29" s="11">
        <v>6</v>
      </c>
      <c r="N29" s="116"/>
    </row>
    <row r="30" spans="1:14" ht="57.75" customHeight="1">
      <c r="A30" s="50">
        <v>25</v>
      </c>
      <c r="B30" s="11" t="s">
        <v>137</v>
      </c>
      <c r="C30" s="11" t="s">
        <v>216</v>
      </c>
      <c r="D30" s="11" t="s">
        <v>217</v>
      </c>
      <c r="E30" s="11" t="s">
        <v>630</v>
      </c>
      <c r="F30" s="171" t="s">
        <v>631</v>
      </c>
      <c r="G30" s="11" t="s">
        <v>142</v>
      </c>
      <c r="H30" s="72">
        <v>99.6147</v>
      </c>
      <c r="I30" s="11" t="s">
        <v>632</v>
      </c>
      <c r="J30" s="73">
        <v>44713</v>
      </c>
      <c r="K30" s="11" t="s">
        <v>142</v>
      </c>
      <c r="L30" s="11" t="s">
        <v>142</v>
      </c>
      <c r="M30" s="11">
        <v>5</v>
      </c>
      <c r="N30" s="116"/>
    </row>
    <row r="31" spans="1:14" ht="45" customHeight="1">
      <c r="A31" s="50">
        <v>26</v>
      </c>
      <c r="B31" s="11" t="s">
        <v>223</v>
      </c>
      <c r="C31" s="11" t="s">
        <v>224</v>
      </c>
      <c r="D31" s="11" t="s">
        <v>225</v>
      </c>
      <c r="E31" s="11" t="s">
        <v>633</v>
      </c>
      <c r="F31" s="11" t="s">
        <v>634</v>
      </c>
      <c r="G31" s="11" t="s">
        <v>142</v>
      </c>
      <c r="H31" s="11">
        <v>131.0688</v>
      </c>
      <c r="I31" s="11" t="s">
        <v>635</v>
      </c>
      <c r="J31" s="11" t="s">
        <v>636</v>
      </c>
      <c r="K31" s="11" t="s">
        <v>637</v>
      </c>
      <c r="L31" s="11" t="s">
        <v>638</v>
      </c>
      <c r="M31" s="11">
        <v>6</v>
      </c>
      <c r="N31" s="116"/>
    </row>
    <row r="32" spans="1:14" ht="45" customHeight="1">
      <c r="A32" s="50">
        <v>27</v>
      </c>
      <c r="B32" s="11" t="s">
        <v>223</v>
      </c>
      <c r="C32" s="11" t="s">
        <v>229</v>
      </c>
      <c r="D32" s="11" t="s">
        <v>230</v>
      </c>
      <c r="E32" s="11" t="s">
        <v>639</v>
      </c>
      <c r="F32" s="171" t="s">
        <v>640</v>
      </c>
      <c r="G32" s="11" t="s">
        <v>142</v>
      </c>
      <c r="H32" s="11">
        <v>144.3136</v>
      </c>
      <c r="I32" s="11" t="s">
        <v>641</v>
      </c>
      <c r="J32" s="11">
        <v>2022.6</v>
      </c>
      <c r="K32" s="11" t="s">
        <v>642</v>
      </c>
      <c r="L32" s="11">
        <v>2022.2</v>
      </c>
      <c r="M32" s="11">
        <v>4</v>
      </c>
      <c r="N32" s="116"/>
    </row>
    <row r="33" spans="1:14" ht="54.75" customHeight="1">
      <c r="A33" s="50">
        <v>28</v>
      </c>
      <c r="B33" s="11" t="s">
        <v>223</v>
      </c>
      <c r="C33" s="11" t="s">
        <v>236</v>
      </c>
      <c r="D33" s="11" t="s">
        <v>237</v>
      </c>
      <c r="E33" s="11" t="s">
        <v>625</v>
      </c>
      <c r="F33" s="11" t="s">
        <v>626</v>
      </c>
      <c r="G33" s="11"/>
      <c r="H33" s="11">
        <v>1191.6441</v>
      </c>
      <c r="I33" s="11" t="s">
        <v>643</v>
      </c>
      <c r="J33" s="11">
        <v>2020.12</v>
      </c>
      <c r="K33" s="11" t="s">
        <v>644</v>
      </c>
      <c r="L33" s="11">
        <v>2021.1</v>
      </c>
      <c r="M33" s="11">
        <v>6</v>
      </c>
      <c r="N33" s="116"/>
    </row>
    <row r="34" spans="1:14" ht="54.75" customHeight="1">
      <c r="A34" s="50">
        <v>29</v>
      </c>
      <c r="B34" s="11" t="s">
        <v>243</v>
      </c>
      <c r="C34" s="11" t="s">
        <v>244</v>
      </c>
      <c r="D34" s="11" t="s">
        <v>645</v>
      </c>
      <c r="E34" s="11" t="s">
        <v>541</v>
      </c>
      <c r="F34" s="11" t="s">
        <v>602</v>
      </c>
      <c r="G34" s="11" t="s">
        <v>646</v>
      </c>
      <c r="H34" s="11">
        <v>2021.842</v>
      </c>
      <c r="I34" s="11" t="s">
        <v>647</v>
      </c>
      <c r="J34" s="76">
        <v>2019.12</v>
      </c>
      <c r="K34" s="11" t="s">
        <v>648</v>
      </c>
      <c r="L34" s="76">
        <v>2019.12</v>
      </c>
      <c r="M34" s="11">
        <v>6</v>
      </c>
      <c r="N34" s="116"/>
    </row>
    <row r="35" spans="1:14" ht="54.75" customHeight="1">
      <c r="A35" s="50">
        <v>30</v>
      </c>
      <c r="B35" s="11" t="s">
        <v>243</v>
      </c>
      <c r="C35" s="11" t="s">
        <v>244</v>
      </c>
      <c r="D35" s="11" t="s">
        <v>649</v>
      </c>
      <c r="E35" s="99" t="s">
        <v>650</v>
      </c>
      <c r="F35" s="55" t="s">
        <v>651</v>
      </c>
      <c r="G35" s="55"/>
      <c r="H35" s="55">
        <v>137.6025</v>
      </c>
      <c r="I35" s="55" t="s">
        <v>652</v>
      </c>
      <c r="J35" s="55" t="s">
        <v>653</v>
      </c>
      <c r="K35" s="55" t="s">
        <v>654</v>
      </c>
      <c r="L35" s="55" t="s">
        <v>655</v>
      </c>
      <c r="M35" s="55">
        <v>6</v>
      </c>
      <c r="N35" s="116"/>
    </row>
    <row r="36" spans="1:14" ht="54.75" customHeight="1">
      <c r="A36" s="50">
        <v>31</v>
      </c>
      <c r="B36" s="11" t="s">
        <v>243</v>
      </c>
      <c r="C36" s="11" t="s">
        <v>244</v>
      </c>
      <c r="D36" s="55" t="s">
        <v>255</v>
      </c>
      <c r="E36" s="55" t="s">
        <v>656</v>
      </c>
      <c r="F36" s="177" t="s">
        <v>657</v>
      </c>
      <c r="G36" s="55"/>
      <c r="H36" s="55">
        <v>438.8475</v>
      </c>
      <c r="I36" s="55" t="s">
        <v>658</v>
      </c>
      <c r="J36" s="55">
        <v>2021.06</v>
      </c>
      <c r="K36" s="55" t="s">
        <v>659</v>
      </c>
      <c r="L36" s="55">
        <v>2021.06</v>
      </c>
      <c r="M36" s="55">
        <v>6</v>
      </c>
      <c r="N36" s="116"/>
    </row>
    <row r="37" spans="1:14" ht="54.75" customHeight="1">
      <c r="A37" s="50">
        <v>32</v>
      </c>
      <c r="B37" s="11" t="s">
        <v>243</v>
      </c>
      <c r="C37" s="11" t="s">
        <v>260</v>
      </c>
      <c r="D37" s="11" t="s">
        <v>261</v>
      </c>
      <c r="E37" s="11" t="s">
        <v>660</v>
      </c>
      <c r="F37" s="11" t="s">
        <v>661</v>
      </c>
      <c r="G37" s="11" t="s">
        <v>142</v>
      </c>
      <c r="H37" s="11">
        <v>402.2</v>
      </c>
      <c r="I37" s="11" t="s">
        <v>662</v>
      </c>
      <c r="J37" s="55">
        <v>2022.01</v>
      </c>
      <c r="K37" s="11" t="s">
        <v>663</v>
      </c>
      <c r="L37" s="55">
        <v>2022.01</v>
      </c>
      <c r="M37" s="11">
        <v>2</v>
      </c>
      <c r="N37" s="116"/>
    </row>
    <row r="38" spans="1:14" ht="54.75" customHeight="1">
      <c r="A38" s="50">
        <v>33</v>
      </c>
      <c r="B38" s="11" t="s">
        <v>243</v>
      </c>
      <c r="C38" s="11" t="s">
        <v>264</v>
      </c>
      <c r="D38" s="11" t="s">
        <v>265</v>
      </c>
      <c r="E38" s="11" t="s">
        <v>605</v>
      </c>
      <c r="F38" s="171" t="s">
        <v>606</v>
      </c>
      <c r="G38" s="11"/>
      <c r="H38" s="11">
        <v>374.68</v>
      </c>
      <c r="I38" s="11" t="s">
        <v>664</v>
      </c>
      <c r="J38" s="55">
        <v>2021.04</v>
      </c>
      <c r="K38" s="11" t="s">
        <v>665</v>
      </c>
      <c r="L38" s="55">
        <v>2020.06</v>
      </c>
      <c r="M38" s="11">
        <v>6</v>
      </c>
      <c r="N38" s="116"/>
    </row>
    <row r="39" spans="1:14" ht="54.75" customHeight="1">
      <c r="A39" s="50">
        <v>34</v>
      </c>
      <c r="B39" s="11" t="s">
        <v>243</v>
      </c>
      <c r="C39" s="11" t="s">
        <v>270</v>
      </c>
      <c r="D39" s="11" t="s">
        <v>271</v>
      </c>
      <c r="E39" s="11" t="s">
        <v>541</v>
      </c>
      <c r="F39" s="11" t="s">
        <v>602</v>
      </c>
      <c r="G39" s="11"/>
      <c r="H39" s="11">
        <v>655.78</v>
      </c>
      <c r="I39" s="11" t="s">
        <v>666</v>
      </c>
      <c r="J39" s="11">
        <v>2022.4</v>
      </c>
      <c r="K39" s="11" t="s">
        <v>667</v>
      </c>
      <c r="L39" s="11">
        <v>2022.4</v>
      </c>
      <c r="M39" s="11">
        <v>3</v>
      </c>
      <c r="N39" s="116"/>
    </row>
    <row r="40" spans="1:14" ht="54.75" customHeight="1">
      <c r="A40" s="50">
        <v>35</v>
      </c>
      <c r="B40" s="11" t="s">
        <v>243</v>
      </c>
      <c r="C40" s="55" t="s">
        <v>274</v>
      </c>
      <c r="D40" s="55" t="s">
        <v>275</v>
      </c>
      <c r="E40" s="55" t="s">
        <v>596</v>
      </c>
      <c r="F40" s="177" t="s">
        <v>597</v>
      </c>
      <c r="G40" s="55" t="s">
        <v>668</v>
      </c>
      <c r="H40" s="55">
        <v>360.9837</v>
      </c>
      <c r="I40" s="11" t="s">
        <v>669</v>
      </c>
      <c r="J40" s="108">
        <v>2020.07</v>
      </c>
      <c r="K40" s="11" t="s">
        <v>670</v>
      </c>
      <c r="L40" s="108">
        <v>2020.06</v>
      </c>
      <c r="M40" s="55">
        <v>6</v>
      </c>
      <c r="N40" s="116"/>
    </row>
    <row r="41" spans="1:14" ht="54.75" customHeight="1">
      <c r="A41" s="50">
        <v>36</v>
      </c>
      <c r="B41" s="11" t="s">
        <v>243</v>
      </c>
      <c r="C41" s="55" t="s">
        <v>274</v>
      </c>
      <c r="D41" s="55" t="s">
        <v>281</v>
      </c>
      <c r="E41" s="55" t="s">
        <v>581</v>
      </c>
      <c r="F41" s="177" t="s">
        <v>582</v>
      </c>
      <c r="G41" s="55" t="s">
        <v>77</v>
      </c>
      <c r="H41" s="55">
        <v>418</v>
      </c>
      <c r="I41" s="55" t="s">
        <v>671</v>
      </c>
      <c r="J41" s="109">
        <v>2020.12</v>
      </c>
      <c r="K41" s="55" t="s">
        <v>672</v>
      </c>
      <c r="L41" s="109">
        <v>2020.12</v>
      </c>
      <c r="M41" s="55">
        <v>6</v>
      </c>
      <c r="N41" s="116"/>
    </row>
    <row r="42" spans="1:14" ht="54.75" customHeight="1">
      <c r="A42" s="50">
        <v>37</v>
      </c>
      <c r="B42" s="11" t="s">
        <v>243</v>
      </c>
      <c r="C42" s="53" t="s">
        <v>286</v>
      </c>
      <c r="D42" s="11" t="s">
        <v>673</v>
      </c>
      <c r="E42" s="11" t="s">
        <v>674</v>
      </c>
      <c r="F42" s="63" t="s">
        <v>675</v>
      </c>
      <c r="G42" s="11" t="s">
        <v>676</v>
      </c>
      <c r="H42" s="11">
        <v>863.65</v>
      </c>
      <c r="I42" s="11" t="s">
        <v>677</v>
      </c>
      <c r="J42" s="11">
        <v>2020.01</v>
      </c>
      <c r="K42" s="11" t="s">
        <v>678</v>
      </c>
      <c r="L42" s="11">
        <v>2021.06</v>
      </c>
      <c r="M42" s="11">
        <v>6</v>
      </c>
      <c r="N42" s="116"/>
    </row>
    <row r="43" spans="1:14" ht="54.75" customHeight="1">
      <c r="A43" s="50">
        <v>38</v>
      </c>
      <c r="B43" s="11" t="s">
        <v>243</v>
      </c>
      <c r="C43" s="53" t="s">
        <v>286</v>
      </c>
      <c r="D43" s="11" t="s">
        <v>291</v>
      </c>
      <c r="E43" s="11" t="s">
        <v>541</v>
      </c>
      <c r="F43" s="63" t="s">
        <v>602</v>
      </c>
      <c r="G43" s="11" t="s">
        <v>142</v>
      </c>
      <c r="H43" s="11">
        <v>865</v>
      </c>
      <c r="I43" s="11" t="s">
        <v>679</v>
      </c>
      <c r="J43" s="110">
        <v>2021.1</v>
      </c>
      <c r="K43" s="11" t="s">
        <v>680</v>
      </c>
      <c r="L43" s="110">
        <v>2021.1</v>
      </c>
      <c r="M43" s="11">
        <v>6</v>
      </c>
      <c r="N43" s="116"/>
    </row>
    <row r="44" spans="1:14" ht="54.75" customHeight="1">
      <c r="A44" s="50">
        <v>39</v>
      </c>
      <c r="B44" s="11" t="s">
        <v>294</v>
      </c>
      <c r="C44" s="11" t="s">
        <v>681</v>
      </c>
      <c r="D44" s="11" t="s">
        <v>296</v>
      </c>
      <c r="E44" s="11" t="s">
        <v>682</v>
      </c>
      <c r="F44" s="11" t="s">
        <v>683</v>
      </c>
      <c r="G44" s="11" t="s">
        <v>684</v>
      </c>
      <c r="H44" s="11">
        <v>1402.184</v>
      </c>
      <c r="I44" s="11" t="s">
        <v>685</v>
      </c>
      <c r="J44" s="11" t="s">
        <v>686</v>
      </c>
      <c r="K44" s="11" t="s">
        <v>687</v>
      </c>
      <c r="L44" s="11" t="s">
        <v>688</v>
      </c>
      <c r="M44" s="11">
        <v>6</v>
      </c>
      <c r="N44" s="116"/>
    </row>
    <row r="45" spans="1:16" s="44" customFormat="1" ht="54.75" customHeight="1">
      <c r="A45" s="50">
        <v>40</v>
      </c>
      <c r="B45" s="11" t="s">
        <v>294</v>
      </c>
      <c r="C45" s="11" t="s">
        <v>689</v>
      </c>
      <c r="D45" s="11" t="s">
        <v>296</v>
      </c>
      <c r="E45" s="11" t="s">
        <v>656</v>
      </c>
      <c r="F45" s="11" t="s">
        <v>657</v>
      </c>
      <c r="G45" s="11" t="s">
        <v>690</v>
      </c>
      <c r="H45" s="11">
        <v>1327.2773</v>
      </c>
      <c r="I45" s="11" t="s">
        <v>691</v>
      </c>
      <c r="J45" s="11" t="s">
        <v>692</v>
      </c>
      <c r="K45" s="11" t="s">
        <v>693</v>
      </c>
      <c r="L45" s="11" t="s">
        <v>303</v>
      </c>
      <c r="M45" s="11">
        <v>6</v>
      </c>
      <c r="N45" s="118"/>
      <c r="O45" s="85"/>
      <c r="P45" s="85"/>
    </row>
    <row r="46" spans="1:16" s="44" customFormat="1" ht="54.75" customHeight="1">
      <c r="A46" s="50">
        <v>41</v>
      </c>
      <c r="B46" s="11" t="s">
        <v>304</v>
      </c>
      <c r="C46" s="11" t="s">
        <v>305</v>
      </c>
      <c r="D46" s="11" t="s">
        <v>694</v>
      </c>
      <c r="E46" s="11" t="s">
        <v>605</v>
      </c>
      <c r="F46" s="171" t="s">
        <v>606</v>
      </c>
      <c r="G46" s="11">
        <v>1</v>
      </c>
      <c r="H46" s="11">
        <v>158.8474</v>
      </c>
      <c r="I46" s="11" t="s">
        <v>695</v>
      </c>
      <c r="J46" s="11">
        <v>2021.03</v>
      </c>
      <c r="K46" s="11" t="s">
        <v>696</v>
      </c>
      <c r="L46" s="11">
        <v>2021.03</v>
      </c>
      <c r="M46" s="11">
        <v>6</v>
      </c>
      <c r="N46" s="118"/>
      <c r="O46" s="85"/>
      <c r="P46" s="85"/>
    </row>
    <row r="47" spans="1:16" s="44" customFormat="1" ht="54.75" customHeight="1">
      <c r="A47" s="50">
        <v>42</v>
      </c>
      <c r="B47" s="11" t="s">
        <v>304</v>
      </c>
      <c r="C47" s="11" t="s">
        <v>310</v>
      </c>
      <c r="D47" s="11" t="s">
        <v>324</v>
      </c>
      <c r="E47" s="11" t="s">
        <v>660</v>
      </c>
      <c r="F47" s="11" t="s">
        <v>661</v>
      </c>
      <c r="G47" s="11" t="s">
        <v>288</v>
      </c>
      <c r="H47" s="11">
        <v>447.99</v>
      </c>
      <c r="I47" s="11" t="s">
        <v>697</v>
      </c>
      <c r="J47" s="11">
        <v>2021.03</v>
      </c>
      <c r="K47" s="11" t="s">
        <v>698</v>
      </c>
      <c r="L47" s="11">
        <v>2021.03</v>
      </c>
      <c r="M47" s="11">
        <v>6</v>
      </c>
      <c r="N47" s="118"/>
      <c r="O47" s="85"/>
      <c r="P47" s="85"/>
    </row>
    <row r="48" spans="1:16" s="44" customFormat="1" ht="54.75" customHeight="1">
      <c r="A48" s="50">
        <v>43</v>
      </c>
      <c r="B48" s="11" t="s">
        <v>304</v>
      </c>
      <c r="C48" s="11" t="s">
        <v>310</v>
      </c>
      <c r="D48" s="99" t="s">
        <v>699</v>
      </c>
      <c r="E48" s="11" t="s">
        <v>700</v>
      </c>
      <c r="F48" s="11" t="s">
        <v>701</v>
      </c>
      <c r="G48" s="11" t="s">
        <v>702</v>
      </c>
      <c r="H48" s="11">
        <v>376.2886</v>
      </c>
      <c r="I48" s="11" t="s">
        <v>703</v>
      </c>
      <c r="J48" s="11">
        <v>2021.01</v>
      </c>
      <c r="K48" s="11" t="s">
        <v>704</v>
      </c>
      <c r="L48" s="11">
        <v>2021.01</v>
      </c>
      <c r="M48" s="11">
        <v>6</v>
      </c>
      <c r="N48" s="118"/>
      <c r="O48" s="85"/>
      <c r="P48" s="85"/>
    </row>
    <row r="49" spans="1:16" s="44" customFormat="1" ht="54.75" customHeight="1">
      <c r="A49" s="50">
        <v>44</v>
      </c>
      <c r="B49" s="11" t="s">
        <v>304</v>
      </c>
      <c r="C49" s="11" t="s">
        <v>327</v>
      </c>
      <c r="D49" s="11" t="s">
        <v>705</v>
      </c>
      <c r="E49" s="11" t="s">
        <v>541</v>
      </c>
      <c r="F49" s="11" t="s">
        <v>602</v>
      </c>
      <c r="G49" s="11" t="s">
        <v>142</v>
      </c>
      <c r="H49" s="11">
        <v>1038</v>
      </c>
      <c r="I49" s="11" t="s">
        <v>706</v>
      </c>
      <c r="J49" s="11">
        <v>2020.11</v>
      </c>
      <c r="K49" s="11" t="s">
        <v>707</v>
      </c>
      <c r="L49" s="11">
        <v>2020.11</v>
      </c>
      <c r="M49" s="11">
        <v>6</v>
      </c>
      <c r="N49" s="118"/>
      <c r="O49" s="85"/>
      <c r="P49" s="85"/>
    </row>
    <row r="50" spans="1:16" s="44" customFormat="1" ht="54.75" customHeight="1">
      <c r="A50" s="50">
        <v>45</v>
      </c>
      <c r="B50" s="11" t="s">
        <v>304</v>
      </c>
      <c r="C50" s="11" t="s">
        <v>327</v>
      </c>
      <c r="D50" s="11" t="s">
        <v>333</v>
      </c>
      <c r="E50" s="11" t="s">
        <v>708</v>
      </c>
      <c r="F50" s="63" t="s">
        <v>709</v>
      </c>
      <c r="G50" s="11" t="s">
        <v>72</v>
      </c>
      <c r="H50" s="11">
        <v>90.016</v>
      </c>
      <c r="I50" s="11" t="s">
        <v>710</v>
      </c>
      <c r="J50" s="63" t="s">
        <v>30</v>
      </c>
      <c r="K50" s="11" t="s">
        <v>711</v>
      </c>
      <c r="L50" s="63" t="s">
        <v>30</v>
      </c>
      <c r="M50" s="11">
        <v>6</v>
      </c>
      <c r="N50" s="118"/>
      <c r="O50" s="85"/>
      <c r="P50" s="85"/>
    </row>
    <row r="51" spans="1:16" s="44" customFormat="1" ht="54.75" customHeight="1">
      <c r="A51" s="50">
        <v>46</v>
      </c>
      <c r="B51" s="11" t="s">
        <v>338</v>
      </c>
      <c r="C51" s="11" t="s">
        <v>339</v>
      </c>
      <c r="D51" s="11" t="s">
        <v>712</v>
      </c>
      <c r="E51" s="11" t="s">
        <v>537</v>
      </c>
      <c r="F51" s="11" t="s">
        <v>538</v>
      </c>
      <c r="G51" s="11" t="s">
        <v>343</v>
      </c>
      <c r="H51" s="11">
        <v>92.7</v>
      </c>
      <c r="I51" s="11" t="s">
        <v>713</v>
      </c>
      <c r="J51" s="11" t="s">
        <v>714</v>
      </c>
      <c r="K51" s="11" t="s">
        <v>715</v>
      </c>
      <c r="L51" s="111">
        <v>2020.1</v>
      </c>
      <c r="M51" s="11">
        <v>6</v>
      </c>
      <c r="N51" s="118"/>
      <c r="O51" s="85"/>
      <c r="P51" s="85"/>
    </row>
    <row r="52" spans="1:16" s="44" customFormat="1" ht="54.75" customHeight="1">
      <c r="A52" s="50">
        <v>47</v>
      </c>
      <c r="B52" s="11" t="s">
        <v>338</v>
      </c>
      <c r="C52" s="11" t="s">
        <v>339</v>
      </c>
      <c r="D52" s="11" t="s">
        <v>716</v>
      </c>
      <c r="E52" s="11" t="s">
        <v>717</v>
      </c>
      <c r="F52" s="11" t="s">
        <v>718</v>
      </c>
      <c r="G52" s="11" t="s">
        <v>142</v>
      </c>
      <c r="H52" s="11">
        <v>618.009</v>
      </c>
      <c r="I52" s="11" t="s">
        <v>719</v>
      </c>
      <c r="J52" s="11">
        <v>2021.6</v>
      </c>
      <c r="K52" s="11" t="s">
        <v>720</v>
      </c>
      <c r="L52" s="11">
        <v>2021.6</v>
      </c>
      <c r="M52" s="11">
        <v>6</v>
      </c>
      <c r="N52" s="118"/>
      <c r="O52" s="85"/>
      <c r="P52" s="85"/>
    </row>
    <row r="53" spans="1:16" s="44" customFormat="1" ht="54.75" customHeight="1">
      <c r="A53" s="50">
        <v>48</v>
      </c>
      <c r="B53" s="56" t="s">
        <v>338</v>
      </c>
      <c r="C53" s="56" t="s">
        <v>350</v>
      </c>
      <c r="D53" s="55" t="s">
        <v>721</v>
      </c>
      <c r="E53" s="105" t="s">
        <v>722</v>
      </c>
      <c r="F53" s="11" t="s">
        <v>723</v>
      </c>
      <c r="G53" s="11" t="s">
        <v>480</v>
      </c>
      <c r="H53" s="11">
        <v>178</v>
      </c>
      <c r="I53" s="11" t="s">
        <v>724</v>
      </c>
      <c r="J53" s="11">
        <v>2020.6</v>
      </c>
      <c r="K53" s="11" t="s">
        <v>536</v>
      </c>
      <c r="L53" s="11">
        <v>2020.6</v>
      </c>
      <c r="M53" s="11">
        <v>6</v>
      </c>
      <c r="N53" s="118"/>
      <c r="O53" s="85"/>
      <c r="P53" s="85"/>
    </row>
    <row r="54" spans="1:16" s="44" customFormat="1" ht="54.75" customHeight="1">
      <c r="A54" s="50">
        <v>49</v>
      </c>
      <c r="B54" s="56" t="s">
        <v>338</v>
      </c>
      <c r="C54" s="56" t="s">
        <v>350</v>
      </c>
      <c r="D54" s="56" t="s">
        <v>721</v>
      </c>
      <c r="E54" s="55" t="s">
        <v>725</v>
      </c>
      <c r="F54" s="177" t="s">
        <v>726</v>
      </c>
      <c r="G54" s="55" t="s">
        <v>365</v>
      </c>
      <c r="H54" s="55">
        <v>97.6113</v>
      </c>
      <c r="I54" s="55" t="s">
        <v>727</v>
      </c>
      <c r="J54" s="55">
        <v>2021.2</v>
      </c>
      <c r="K54" s="55" t="s">
        <v>728</v>
      </c>
      <c r="L54" s="55">
        <v>2021.2</v>
      </c>
      <c r="M54" s="55">
        <v>6</v>
      </c>
      <c r="N54" s="118"/>
      <c r="O54" s="85"/>
      <c r="P54" s="85"/>
    </row>
    <row r="55" spans="1:16" s="44" customFormat="1" ht="54.75" customHeight="1">
      <c r="A55" s="50">
        <v>50</v>
      </c>
      <c r="B55" s="56" t="s">
        <v>338</v>
      </c>
      <c r="C55" s="55" t="s">
        <v>350</v>
      </c>
      <c r="D55" s="11" t="s">
        <v>358</v>
      </c>
      <c r="E55" s="11" t="s">
        <v>625</v>
      </c>
      <c r="F55" s="11" t="s">
        <v>729</v>
      </c>
      <c r="G55" s="11"/>
      <c r="H55" s="11">
        <v>65.8</v>
      </c>
      <c r="I55" s="11" t="s">
        <v>730</v>
      </c>
      <c r="J55" s="11" t="s">
        <v>731</v>
      </c>
      <c r="K55" s="11" t="s">
        <v>732</v>
      </c>
      <c r="L55" s="11" t="s">
        <v>731</v>
      </c>
      <c r="M55" s="11">
        <v>4</v>
      </c>
      <c r="N55" s="118"/>
      <c r="O55" s="85"/>
      <c r="P55" s="85"/>
    </row>
    <row r="56" spans="1:16" s="44" customFormat="1" ht="54.75" customHeight="1">
      <c r="A56" s="50">
        <v>51</v>
      </c>
      <c r="B56" s="55" t="s">
        <v>338</v>
      </c>
      <c r="C56" s="55" t="s">
        <v>350</v>
      </c>
      <c r="D56" s="55" t="s">
        <v>362</v>
      </c>
      <c r="E56" s="55" t="s">
        <v>625</v>
      </c>
      <c r="F56" s="55" t="s">
        <v>729</v>
      </c>
      <c r="G56" s="55" t="s">
        <v>684</v>
      </c>
      <c r="H56" s="55">
        <v>615.68</v>
      </c>
      <c r="I56" s="55" t="s">
        <v>733</v>
      </c>
      <c r="J56" s="55">
        <v>2020.9</v>
      </c>
      <c r="K56" s="55" t="s">
        <v>734</v>
      </c>
      <c r="L56" s="55">
        <v>2021.6</v>
      </c>
      <c r="M56" s="55">
        <v>6</v>
      </c>
      <c r="N56" s="118"/>
      <c r="O56" s="85"/>
      <c r="P56" s="85"/>
    </row>
    <row r="57" spans="1:16" s="44" customFormat="1" ht="54.75" customHeight="1">
      <c r="A57" s="50">
        <v>52</v>
      </c>
      <c r="B57" s="55" t="s">
        <v>338</v>
      </c>
      <c r="C57" s="55" t="s">
        <v>350</v>
      </c>
      <c r="D57" s="55" t="s">
        <v>735</v>
      </c>
      <c r="E57" s="55" t="s">
        <v>708</v>
      </c>
      <c r="F57" s="55" t="s">
        <v>709</v>
      </c>
      <c r="G57" s="55" t="s">
        <v>736</v>
      </c>
      <c r="H57" s="55">
        <v>267.7979</v>
      </c>
      <c r="I57" s="55" t="s">
        <v>737</v>
      </c>
      <c r="J57" s="55">
        <v>2021.9</v>
      </c>
      <c r="K57" s="55" t="s">
        <v>738</v>
      </c>
      <c r="L57" s="55">
        <v>2021.9</v>
      </c>
      <c r="M57" s="55">
        <v>6</v>
      </c>
      <c r="N57" s="118"/>
      <c r="O57" s="85"/>
      <c r="P57" s="85"/>
    </row>
    <row r="58" spans="1:16" s="44" customFormat="1" ht="54.75" customHeight="1">
      <c r="A58" s="50">
        <v>53</v>
      </c>
      <c r="B58" s="55" t="s">
        <v>338</v>
      </c>
      <c r="C58" s="55" t="s">
        <v>350</v>
      </c>
      <c r="D58" s="100" t="s">
        <v>735</v>
      </c>
      <c r="E58" s="55" t="s">
        <v>529</v>
      </c>
      <c r="F58" s="55" t="s">
        <v>613</v>
      </c>
      <c r="G58" s="55" t="s">
        <v>739</v>
      </c>
      <c r="H58" s="55">
        <v>626.5044</v>
      </c>
      <c r="I58" s="55" t="s">
        <v>740</v>
      </c>
      <c r="J58" s="112" t="s">
        <v>741</v>
      </c>
      <c r="K58" s="55" t="s">
        <v>742</v>
      </c>
      <c r="L58" s="55">
        <v>2021.6</v>
      </c>
      <c r="M58" s="55">
        <v>6</v>
      </c>
      <c r="N58" s="118"/>
      <c r="O58" s="85"/>
      <c r="P58" s="85"/>
    </row>
    <row r="59" spans="1:16" s="44" customFormat="1" ht="54.75" customHeight="1">
      <c r="A59" s="50">
        <v>54</v>
      </c>
      <c r="B59" s="55" t="s">
        <v>338</v>
      </c>
      <c r="C59" s="55" t="s">
        <v>382</v>
      </c>
      <c r="D59" s="55" t="s">
        <v>383</v>
      </c>
      <c r="E59" s="55" t="s">
        <v>743</v>
      </c>
      <c r="F59" s="55" t="s">
        <v>744</v>
      </c>
      <c r="G59" s="55" t="s">
        <v>343</v>
      </c>
      <c r="H59" s="55">
        <v>176.811</v>
      </c>
      <c r="I59" s="55" t="s">
        <v>745</v>
      </c>
      <c r="J59" s="112">
        <v>2021.2</v>
      </c>
      <c r="K59" s="55" t="s">
        <v>142</v>
      </c>
      <c r="L59" s="55"/>
      <c r="M59" s="55">
        <v>6</v>
      </c>
      <c r="N59" s="118"/>
      <c r="O59" s="85"/>
      <c r="P59" s="85"/>
    </row>
    <row r="60" spans="1:16" s="44" customFormat="1" ht="54.75" customHeight="1">
      <c r="A60" s="50">
        <v>55</v>
      </c>
      <c r="B60" s="11" t="s">
        <v>338</v>
      </c>
      <c r="C60" s="11" t="s">
        <v>388</v>
      </c>
      <c r="D60" s="55" t="s">
        <v>746</v>
      </c>
      <c r="E60" s="11" t="s">
        <v>747</v>
      </c>
      <c r="F60" s="63" t="s">
        <v>748</v>
      </c>
      <c r="G60" s="63" t="s">
        <v>343</v>
      </c>
      <c r="H60" s="55">
        <v>80</v>
      </c>
      <c r="I60" s="55" t="s">
        <v>749</v>
      </c>
      <c r="J60" s="112" t="s">
        <v>750</v>
      </c>
      <c r="K60" s="55" t="s">
        <v>751</v>
      </c>
      <c r="L60" s="112" t="s">
        <v>741</v>
      </c>
      <c r="M60" s="55">
        <v>6</v>
      </c>
      <c r="N60" s="118"/>
      <c r="O60" s="85"/>
      <c r="P60" s="85"/>
    </row>
    <row r="61" spans="1:16" s="44" customFormat="1" ht="54.75" customHeight="1">
      <c r="A61" s="50">
        <v>56</v>
      </c>
      <c r="B61" s="11" t="s">
        <v>338</v>
      </c>
      <c r="C61" s="11" t="s">
        <v>395</v>
      </c>
      <c r="D61" s="11" t="s">
        <v>396</v>
      </c>
      <c r="E61" s="11" t="s">
        <v>752</v>
      </c>
      <c r="F61" s="171" t="s">
        <v>753</v>
      </c>
      <c r="G61" s="11" t="s">
        <v>142</v>
      </c>
      <c r="H61" s="11">
        <v>251.88</v>
      </c>
      <c r="I61" s="11" t="s">
        <v>754</v>
      </c>
      <c r="J61" s="11">
        <v>2021.6</v>
      </c>
      <c r="K61" s="11" t="s">
        <v>755</v>
      </c>
      <c r="L61" s="11">
        <v>2021.6</v>
      </c>
      <c r="M61" s="11">
        <v>6</v>
      </c>
      <c r="N61" s="118"/>
      <c r="O61" s="85"/>
      <c r="P61" s="85"/>
    </row>
    <row r="62" spans="1:16" s="44" customFormat="1" ht="54.75" customHeight="1">
      <c r="A62" s="50">
        <v>57</v>
      </c>
      <c r="B62" s="11" t="s">
        <v>338</v>
      </c>
      <c r="C62" s="11" t="s">
        <v>399</v>
      </c>
      <c r="D62" s="69" t="s">
        <v>756</v>
      </c>
      <c r="E62" s="11" t="s">
        <v>529</v>
      </c>
      <c r="F62" s="11" t="s">
        <v>613</v>
      </c>
      <c r="G62" s="11" t="s">
        <v>343</v>
      </c>
      <c r="H62" s="11">
        <v>516.9998</v>
      </c>
      <c r="I62" s="11" t="s">
        <v>757</v>
      </c>
      <c r="J62" s="11">
        <v>2020.6</v>
      </c>
      <c r="K62" s="11" t="s">
        <v>758</v>
      </c>
      <c r="L62" s="11">
        <v>2020.9</v>
      </c>
      <c r="M62" s="11">
        <v>6</v>
      </c>
      <c r="N62" s="118"/>
      <c r="O62" s="85"/>
      <c r="P62" s="85"/>
    </row>
    <row r="63" spans="1:16" s="44" customFormat="1" ht="54.75" customHeight="1">
      <c r="A63" s="50">
        <v>58</v>
      </c>
      <c r="B63" s="59" t="s">
        <v>408</v>
      </c>
      <c r="C63" s="101" t="s">
        <v>409</v>
      </c>
      <c r="D63" s="101" t="s">
        <v>410</v>
      </c>
      <c r="E63" s="101" t="s">
        <v>759</v>
      </c>
      <c r="F63" s="101" t="s">
        <v>626</v>
      </c>
      <c r="G63" s="101" t="s">
        <v>760</v>
      </c>
      <c r="H63" s="101">
        <v>1291.0192</v>
      </c>
      <c r="I63" s="101" t="s">
        <v>761</v>
      </c>
      <c r="J63" s="113">
        <v>44562</v>
      </c>
      <c r="K63" s="101" t="s">
        <v>762</v>
      </c>
      <c r="L63" s="113">
        <v>44562</v>
      </c>
      <c r="M63" s="101">
        <v>6</v>
      </c>
      <c r="N63" s="118"/>
      <c r="O63" s="85"/>
      <c r="P63" s="85"/>
    </row>
    <row r="64" spans="1:16" s="44" customFormat="1" ht="54.75" customHeight="1">
      <c r="A64" s="50">
        <v>59</v>
      </c>
      <c r="B64" s="59" t="s">
        <v>408</v>
      </c>
      <c r="C64" s="102" t="s">
        <v>409</v>
      </c>
      <c r="D64" s="102" t="s">
        <v>410</v>
      </c>
      <c r="E64" s="102" t="s">
        <v>660</v>
      </c>
      <c r="F64" s="102" t="s">
        <v>661</v>
      </c>
      <c r="G64" s="102" t="s">
        <v>763</v>
      </c>
      <c r="H64" s="102">
        <v>1250.568</v>
      </c>
      <c r="I64" s="102" t="s">
        <v>764</v>
      </c>
      <c r="J64" s="114" t="s">
        <v>765</v>
      </c>
      <c r="K64" s="102" t="s">
        <v>766</v>
      </c>
      <c r="L64" s="115">
        <v>44256</v>
      </c>
      <c r="M64" s="101">
        <v>6</v>
      </c>
      <c r="N64" s="118"/>
      <c r="O64" s="85"/>
      <c r="P64" s="85"/>
    </row>
    <row r="65" spans="1:16" s="44" customFormat="1" ht="54.75" customHeight="1">
      <c r="A65" s="50">
        <v>60</v>
      </c>
      <c r="B65" s="11" t="s">
        <v>408</v>
      </c>
      <c r="C65" s="11" t="s">
        <v>409</v>
      </c>
      <c r="D65" s="11" t="s">
        <v>419</v>
      </c>
      <c r="E65" s="11" t="s">
        <v>767</v>
      </c>
      <c r="F65" s="11" t="s">
        <v>768</v>
      </c>
      <c r="G65" s="11" t="s">
        <v>769</v>
      </c>
      <c r="H65" s="11">
        <v>891.7513</v>
      </c>
      <c r="I65" s="11" t="s">
        <v>770</v>
      </c>
      <c r="J65" s="73">
        <v>44440</v>
      </c>
      <c r="K65" s="11" t="s">
        <v>771</v>
      </c>
      <c r="L65" s="73">
        <v>44440</v>
      </c>
      <c r="M65" s="11">
        <v>6</v>
      </c>
      <c r="N65" s="118"/>
      <c r="O65" s="85"/>
      <c r="P65" s="85"/>
    </row>
    <row r="66" spans="1:16" s="44" customFormat="1" ht="54.75" customHeight="1">
      <c r="A66" s="50">
        <v>61</v>
      </c>
      <c r="B66" s="11" t="s">
        <v>408</v>
      </c>
      <c r="C66" s="11" t="s">
        <v>423</v>
      </c>
      <c r="D66" s="11" t="s">
        <v>424</v>
      </c>
      <c r="E66" s="11" t="s">
        <v>625</v>
      </c>
      <c r="F66" s="11" t="s">
        <v>626</v>
      </c>
      <c r="G66" s="11" t="s">
        <v>425</v>
      </c>
      <c r="H66" s="11">
        <v>174.8</v>
      </c>
      <c r="I66" s="11" t="s">
        <v>772</v>
      </c>
      <c r="J66" s="73">
        <v>44287</v>
      </c>
      <c r="K66" s="11" t="s">
        <v>773</v>
      </c>
      <c r="L66" s="73">
        <v>43160</v>
      </c>
      <c r="M66" s="11">
        <v>6</v>
      </c>
      <c r="N66" s="126"/>
      <c r="O66" s="85"/>
      <c r="P66" s="85"/>
    </row>
    <row r="67" spans="1:16" s="44" customFormat="1" ht="54.75" customHeight="1">
      <c r="A67" s="50">
        <v>62</v>
      </c>
      <c r="B67" s="59" t="s">
        <v>408</v>
      </c>
      <c r="C67" s="59" t="s">
        <v>428</v>
      </c>
      <c r="D67" s="59" t="s">
        <v>774</v>
      </c>
      <c r="E67" s="59" t="s">
        <v>708</v>
      </c>
      <c r="F67" s="59" t="s">
        <v>775</v>
      </c>
      <c r="G67" s="59" t="s">
        <v>776</v>
      </c>
      <c r="H67" s="59">
        <v>934.4769</v>
      </c>
      <c r="I67" s="59" t="s">
        <v>777</v>
      </c>
      <c r="J67" s="89">
        <v>44348</v>
      </c>
      <c r="K67" s="59" t="s">
        <v>778</v>
      </c>
      <c r="L67" s="89">
        <v>44348</v>
      </c>
      <c r="M67" s="59">
        <v>6</v>
      </c>
      <c r="N67" s="118"/>
      <c r="O67" s="85"/>
      <c r="P67" s="85"/>
    </row>
    <row r="68" spans="1:16" s="44" customFormat="1" ht="54.75" customHeight="1">
      <c r="A68" s="50">
        <v>63</v>
      </c>
      <c r="B68" s="119" t="s">
        <v>408</v>
      </c>
      <c r="C68" s="119" t="s">
        <v>423</v>
      </c>
      <c r="D68" s="119" t="s">
        <v>779</v>
      </c>
      <c r="E68" s="119" t="s">
        <v>780</v>
      </c>
      <c r="F68" s="119" t="s">
        <v>781</v>
      </c>
      <c r="G68" s="119" t="s">
        <v>782</v>
      </c>
      <c r="H68" s="123">
        <v>396.8628</v>
      </c>
      <c r="I68" s="119" t="s">
        <v>783</v>
      </c>
      <c r="J68" s="113">
        <v>44471</v>
      </c>
      <c r="K68" s="119" t="s">
        <v>784</v>
      </c>
      <c r="L68" s="113">
        <v>44317</v>
      </c>
      <c r="M68" s="101">
        <v>6</v>
      </c>
      <c r="N68" s="118"/>
      <c r="O68" s="85"/>
      <c r="P68" s="85"/>
    </row>
    <row r="69" spans="1:16" s="44" customFormat="1" ht="54.75" customHeight="1">
      <c r="A69" s="50">
        <v>64</v>
      </c>
      <c r="B69" s="120" t="s">
        <v>408</v>
      </c>
      <c r="C69" s="120" t="s">
        <v>447</v>
      </c>
      <c r="D69" s="120" t="s">
        <v>448</v>
      </c>
      <c r="E69" s="120" t="s">
        <v>537</v>
      </c>
      <c r="F69" s="120" t="s">
        <v>538</v>
      </c>
      <c r="G69" s="59" t="s">
        <v>463</v>
      </c>
      <c r="H69" s="120">
        <v>1710.4</v>
      </c>
      <c r="I69" s="120" t="s">
        <v>785</v>
      </c>
      <c r="J69" s="89">
        <v>44166</v>
      </c>
      <c r="K69" s="120" t="s">
        <v>786</v>
      </c>
      <c r="L69" s="89">
        <v>44166</v>
      </c>
      <c r="M69" s="59">
        <v>6</v>
      </c>
      <c r="N69" s="118"/>
      <c r="O69" s="85"/>
      <c r="P69" s="85"/>
    </row>
    <row r="70" spans="1:16" s="44" customFormat="1" ht="54.75" customHeight="1">
      <c r="A70" s="50">
        <v>65</v>
      </c>
      <c r="B70" s="120" t="s">
        <v>408</v>
      </c>
      <c r="C70" s="120" t="s">
        <v>423</v>
      </c>
      <c r="D70" s="120" t="s">
        <v>787</v>
      </c>
      <c r="E70" s="120" t="s">
        <v>620</v>
      </c>
      <c r="F70" s="120" t="s">
        <v>621</v>
      </c>
      <c r="G70" s="59" t="s">
        <v>463</v>
      </c>
      <c r="H70" s="120">
        <v>352.3715</v>
      </c>
      <c r="I70" s="120" t="s">
        <v>788</v>
      </c>
      <c r="J70" s="89">
        <v>44409</v>
      </c>
      <c r="K70" s="120" t="s">
        <v>789</v>
      </c>
      <c r="L70" s="89">
        <v>44409</v>
      </c>
      <c r="M70" s="59">
        <v>6</v>
      </c>
      <c r="N70" s="118"/>
      <c r="O70" s="85"/>
      <c r="P70" s="85"/>
    </row>
    <row r="71" spans="1:14" ht="54.75" customHeight="1">
      <c r="A71" s="50">
        <v>66</v>
      </c>
      <c r="B71" s="59" t="s">
        <v>408</v>
      </c>
      <c r="C71" s="59" t="s">
        <v>466</v>
      </c>
      <c r="D71" s="59" t="s">
        <v>467</v>
      </c>
      <c r="E71" s="59" t="s">
        <v>674</v>
      </c>
      <c r="F71" s="59" t="s">
        <v>675</v>
      </c>
      <c r="G71" s="59" t="s">
        <v>463</v>
      </c>
      <c r="H71" s="59">
        <v>733.2516</v>
      </c>
      <c r="I71" s="59" t="s">
        <v>790</v>
      </c>
      <c r="J71" s="89">
        <v>44288</v>
      </c>
      <c r="K71" s="59" t="s">
        <v>791</v>
      </c>
      <c r="L71" s="89">
        <v>44288</v>
      </c>
      <c r="M71" s="59">
        <v>6</v>
      </c>
      <c r="N71" s="116"/>
    </row>
    <row r="72" spans="1:14" ht="54.75" customHeight="1">
      <c r="A72" s="50">
        <v>67</v>
      </c>
      <c r="B72" s="121" t="s">
        <v>408</v>
      </c>
      <c r="C72" s="121" t="s">
        <v>423</v>
      </c>
      <c r="D72" s="121" t="s">
        <v>472</v>
      </c>
      <c r="E72" s="121" t="s">
        <v>625</v>
      </c>
      <c r="F72" s="121" t="s">
        <v>626</v>
      </c>
      <c r="G72" s="80" t="s">
        <v>463</v>
      </c>
      <c r="H72" s="121">
        <v>1373.337</v>
      </c>
      <c r="I72" s="121" t="s">
        <v>792</v>
      </c>
      <c r="J72" s="124" t="s">
        <v>476</v>
      </c>
      <c r="K72" s="121" t="s">
        <v>793</v>
      </c>
      <c r="L72" s="124" t="s">
        <v>794</v>
      </c>
      <c r="M72" s="59">
        <v>3</v>
      </c>
      <c r="N72" s="116"/>
    </row>
    <row r="73" spans="1:14" ht="54.75" customHeight="1">
      <c r="A73" s="50">
        <v>68</v>
      </c>
      <c r="B73" s="122" t="s">
        <v>408</v>
      </c>
      <c r="C73" s="122" t="s">
        <v>423</v>
      </c>
      <c r="D73" s="122" t="s">
        <v>479</v>
      </c>
      <c r="E73" s="122" t="s">
        <v>625</v>
      </c>
      <c r="F73" s="122" t="s">
        <v>626</v>
      </c>
      <c r="G73" s="122" t="s">
        <v>795</v>
      </c>
      <c r="H73" s="122">
        <v>1031.205</v>
      </c>
      <c r="I73" s="122" t="s">
        <v>796</v>
      </c>
      <c r="J73" s="125">
        <v>44652</v>
      </c>
      <c r="K73" s="122" t="s">
        <v>797</v>
      </c>
      <c r="L73" s="125">
        <v>43983</v>
      </c>
      <c r="M73" s="122">
        <v>6</v>
      </c>
      <c r="N73" s="127"/>
    </row>
    <row r="74" spans="1:14" ht="54.75" customHeight="1">
      <c r="A74" s="50">
        <v>69</v>
      </c>
      <c r="B74" s="11" t="s">
        <v>408</v>
      </c>
      <c r="C74" s="11" t="s">
        <v>423</v>
      </c>
      <c r="D74" s="11" t="s">
        <v>479</v>
      </c>
      <c r="E74" s="11" t="s">
        <v>537</v>
      </c>
      <c r="F74" s="11" t="s">
        <v>538</v>
      </c>
      <c r="G74" s="11" t="s">
        <v>365</v>
      </c>
      <c r="H74" s="11">
        <v>998.998</v>
      </c>
      <c r="I74" s="11" t="s">
        <v>798</v>
      </c>
      <c r="J74" s="73">
        <v>43556</v>
      </c>
      <c r="K74" s="11" t="s">
        <v>799</v>
      </c>
      <c r="L74" s="73">
        <v>43525</v>
      </c>
      <c r="M74" s="11">
        <v>6</v>
      </c>
      <c r="N74" s="116"/>
    </row>
  </sheetData>
  <sheetProtection/>
  <autoFilter ref="A5:P74"/>
  <mergeCells count="14">
    <mergeCell ref="A1:D1"/>
    <mergeCell ref="A2:N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 horizontalCentered="1"/>
  <pageMargins left="0.7479166666666667" right="0.7479166666666667" top="0.5902777777777778" bottom="0.5902777777777778" header="0.5076388888888889" footer="0.5076388888888889"/>
  <pageSetup fitToHeight="0" fitToWidth="1" horizontalDpi="600" verticalDpi="600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view="pageBreakPreview" zoomScale="70" zoomScaleNormal="70" zoomScaleSheetLayoutView="70" workbookViewId="0" topLeftCell="A1">
      <selection activeCell="E26" sqref="E26"/>
    </sheetView>
  </sheetViews>
  <sheetFormatPr defaultColWidth="9.00390625" defaultRowHeight="14.25"/>
  <cols>
    <col min="1" max="1" width="5.125" style="91" customWidth="1"/>
    <col min="2" max="3" width="7.00390625" style="91" customWidth="1"/>
    <col min="4" max="4" width="46.00390625" style="91" customWidth="1"/>
    <col min="5" max="5" width="31.125" style="91" customWidth="1"/>
    <col min="6" max="6" width="20.625" style="91" customWidth="1"/>
    <col min="7" max="7" width="8.00390625" style="91" customWidth="1"/>
    <col min="8" max="8" width="9.125" style="91" customWidth="1"/>
    <col min="9" max="9" width="8.00390625" style="91" customWidth="1"/>
    <col min="10" max="10" width="10.125" style="91" customWidth="1"/>
    <col min="11" max="11" width="8.00390625" style="91" customWidth="1"/>
    <col min="12" max="12" width="10.25390625" style="91" customWidth="1"/>
    <col min="13" max="13" width="8.00390625" style="91" customWidth="1"/>
    <col min="14" max="14" width="11.875" style="90" customWidth="1"/>
    <col min="15" max="16384" width="9.00390625" style="90" customWidth="1"/>
  </cols>
  <sheetData>
    <row r="1" spans="1:4" ht="20.25" customHeight="1">
      <c r="A1" s="92" t="s">
        <v>800</v>
      </c>
      <c r="B1" s="92"/>
      <c r="C1" s="92"/>
      <c r="D1" s="92"/>
    </row>
    <row r="2" spans="1:14" s="90" customFormat="1" ht="57" customHeight="1">
      <c r="A2" s="93" t="s">
        <v>801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90" customFormat="1" ht="25.5" customHeight="1">
      <c r="A3" s="94" t="s">
        <v>2</v>
      </c>
      <c r="B3" s="94" t="s">
        <v>3</v>
      </c>
      <c r="C3" s="94" t="s">
        <v>4</v>
      </c>
      <c r="D3" s="94" t="s">
        <v>5</v>
      </c>
      <c r="E3" s="94" t="s">
        <v>521</v>
      </c>
      <c r="F3" s="94" t="s">
        <v>7</v>
      </c>
      <c r="G3" s="94" t="s">
        <v>8</v>
      </c>
      <c r="H3" s="94" t="s">
        <v>9</v>
      </c>
      <c r="I3" s="94" t="s">
        <v>523</v>
      </c>
      <c r="J3" s="94"/>
      <c r="K3" s="94" t="s">
        <v>524</v>
      </c>
      <c r="L3" s="94"/>
      <c r="M3" s="94" t="s">
        <v>12</v>
      </c>
      <c r="N3" s="97" t="s">
        <v>13</v>
      </c>
    </row>
    <row r="4" spans="1:14" s="90" customFormat="1" ht="36.75" customHeight="1">
      <c r="A4" s="94"/>
      <c r="B4" s="94"/>
      <c r="C4" s="94"/>
      <c r="D4" s="94"/>
      <c r="E4" s="94"/>
      <c r="F4" s="94"/>
      <c r="G4" s="94"/>
      <c r="H4" s="94"/>
      <c r="I4" s="94" t="s">
        <v>14</v>
      </c>
      <c r="J4" s="94" t="s">
        <v>802</v>
      </c>
      <c r="K4" s="94" t="s">
        <v>14</v>
      </c>
      <c r="L4" s="94" t="s">
        <v>802</v>
      </c>
      <c r="M4" s="94"/>
      <c r="N4" s="97"/>
    </row>
    <row r="5" spans="1:14" s="90" customFormat="1" ht="60" customHeight="1">
      <c r="A5" s="94">
        <v>1</v>
      </c>
      <c r="B5" s="94" t="s">
        <v>490</v>
      </c>
      <c r="C5" s="94" t="s">
        <v>491</v>
      </c>
      <c r="D5" s="94" t="s">
        <v>492</v>
      </c>
      <c r="E5" s="95" t="s">
        <v>605</v>
      </c>
      <c r="F5" s="178" t="s">
        <v>606</v>
      </c>
      <c r="G5" s="95" t="s">
        <v>142</v>
      </c>
      <c r="H5" s="95">
        <v>168.7</v>
      </c>
      <c r="I5" s="95" t="s">
        <v>803</v>
      </c>
      <c r="J5" s="95">
        <v>2021.1</v>
      </c>
      <c r="K5" s="95" t="s">
        <v>804</v>
      </c>
      <c r="L5" s="95">
        <v>2021.1</v>
      </c>
      <c r="M5" s="95">
        <v>6</v>
      </c>
      <c r="N5" s="95"/>
    </row>
    <row r="6" spans="1:14" s="90" customFormat="1" ht="60" customHeight="1">
      <c r="A6" s="94">
        <v>2</v>
      </c>
      <c r="B6" s="94" t="s">
        <v>490</v>
      </c>
      <c r="C6" s="94" t="s">
        <v>491</v>
      </c>
      <c r="D6" s="94" t="s">
        <v>495</v>
      </c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90" customFormat="1" ht="54.75" customHeight="1">
      <c r="A7" s="94">
        <v>3</v>
      </c>
      <c r="B7" s="94" t="s">
        <v>500</v>
      </c>
      <c r="C7" s="94" t="s">
        <v>501</v>
      </c>
      <c r="D7" s="94" t="s">
        <v>502</v>
      </c>
      <c r="E7" s="94" t="s">
        <v>700</v>
      </c>
      <c r="F7" s="94" t="s">
        <v>805</v>
      </c>
      <c r="G7" s="94" t="s">
        <v>142</v>
      </c>
      <c r="H7" s="96">
        <v>99.451648</v>
      </c>
      <c r="I7" s="94" t="s">
        <v>806</v>
      </c>
      <c r="J7" s="94">
        <v>2021.8</v>
      </c>
      <c r="K7" s="94" t="s">
        <v>142</v>
      </c>
      <c r="L7" s="94" t="s">
        <v>142</v>
      </c>
      <c r="M7" s="94">
        <v>6</v>
      </c>
      <c r="N7" s="94"/>
    </row>
    <row r="8" spans="1:14" s="90" customFormat="1" ht="84.75" customHeight="1">
      <c r="A8" s="94">
        <v>4</v>
      </c>
      <c r="B8" s="94" t="s">
        <v>507</v>
      </c>
      <c r="C8" s="94" t="s">
        <v>508</v>
      </c>
      <c r="D8" s="94" t="s">
        <v>509</v>
      </c>
      <c r="E8" s="94" t="s">
        <v>717</v>
      </c>
      <c r="F8" s="94" t="s">
        <v>718</v>
      </c>
      <c r="G8" s="94" t="s">
        <v>142</v>
      </c>
      <c r="H8" s="94">
        <v>38</v>
      </c>
      <c r="I8" s="94" t="s">
        <v>807</v>
      </c>
      <c r="J8" s="94">
        <v>2021.12</v>
      </c>
      <c r="K8" s="94" t="s">
        <v>142</v>
      </c>
      <c r="L8" s="94" t="s">
        <v>142</v>
      </c>
      <c r="M8" s="94">
        <v>6</v>
      </c>
      <c r="N8" s="94"/>
    </row>
    <row r="9" spans="1:14" s="90" customFormat="1" ht="84.75" customHeight="1">
      <c r="A9" s="94">
        <v>5</v>
      </c>
      <c r="B9" s="94" t="s">
        <v>137</v>
      </c>
      <c r="C9" s="94" t="s">
        <v>176</v>
      </c>
      <c r="D9" s="94" t="s">
        <v>514</v>
      </c>
      <c r="E9" s="94" t="s">
        <v>808</v>
      </c>
      <c r="F9" s="94" t="s">
        <v>809</v>
      </c>
      <c r="G9" s="94" t="s">
        <v>142</v>
      </c>
      <c r="H9" s="94">
        <v>133.0001</v>
      </c>
      <c r="I9" s="94" t="s">
        <v>810</v>
      </c>
      <c r="J9" s="94">
        <v>2021.12</v>
      </c>
      <c r="K9" s="94" t="s">
        <v>811</v>
      </c>
      <c r="L9" s="94">
        <v>2021.9</v>
      </c>
      <c r="M9" s="94">
        <v>6</v>
      </c>
      <c r="N9" s="94"/>
    </row>
  </sheetData>
  <sheetProtection/>
  <mergeCells count="24">
    <mergeCell ref="A1:D1"/>
    <mergeCell ref="A2:N2"/>
    <mergeCell ref="I3:J3"/>
    <mergeCell ref="K3:L3"/>
    <mergeCell ref="A3:A4"/>
    <mergeCell ref="B3:B4"/>
    <mergeCell ref="C3:C4"/>
    <mergeCell ref="D3:D4"/>
    <mergeCell ref="E3:E4"/>
    <mergeCell ref="E5:E6"/>
    <mergeCell ref="F3:F4"/>
    <mergeCell ref="F5:F6"/>
    <mergeCell ref="G3:G4"/>
    <mergeCell ref="G5:G6"/>
    <mergeCell ref="H3:H4"/>
    <mergeCell ref="H5:H6"/>
    <mergeCell ref="I5:I6"/>
    <mergeCell ref="J5:J6"/>
    <mergeCell ref="K5:K6"/>
    <mergeCell ref="L5:L6"/>
    <mergeCell ref="M3:M4"/>
    <mergeCell ref="M5:M6"/>
    <mergeCell ref="N3:N4"/>
    <mergeCell ref="N5:N6"/>
  </mergeCells>
  <printOptions/>
  <pageMargins left="0.75" right="0.75" top="1" bottom="1" header="0.5" footer="0.5"/>
  <pageSetup fitToHeight="0" fitToWidth="1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view="pageBreakPreview" zoomScale="70" zoomScaleNormal="70" zoomScaleSheetLayoutView="70" workbookViewId="0" topLeftCell="A1">
      <selection activeCell="A6" sqref="A6:A68"/>
    </sheetView>
  </sheetViews>
  <sheetFormatPr defaultColWidth="9.00390625" defaultRowHeight="14.25"/>
  <cols>
    <col min="1" max="3" width="7.00390625" style="45" bestFit="1" customWidth="1"/>
    <col min="4" max="4" width="22.00390625" style="45" bestFit="1" customWidth="1"/>
    <col min="5" max="5" width="9.00390625" style="45" customWidth="1"/>
    <col min="6" max="6" width="20.25390625" style="45" customWidth="1"/>
    <col min="7" max="7" width="10.50390625" style="45" bestFit="1" customWidth="1"/>
    <col min="8" max="8" width="13.375" style="45" customWidth="1"/>
    <col min="9" max="9" width="8.75390625" style="45" bestFit="1" customWidth="1"/>
    <col min="10" max="10" width="10.50390625" style="45" bestFit="1" customWidth="1"/>
    <col min="11" max="11" width="10.00390625" style="45" customWidth="1"/>
    <col min="12" max="12" width="11.75390625" style="45" bestFit="1" customWidth="1"/>
    <col min="13" max="13" width="7.125" style="45" bestFit="1" customWidth="1"/>
    <col min="14" max="14" width="9.875" style="46" customWidth="1"/>
    <col min="15" max="16" width="9.00390625" style="47" customWidth="1"/>
    <col min="17" max="16384" width="9.00390625" style="46" customWidth="1"/>
  </cols>
  <sheetData>
    <row r="1" spans="1:5" ht="20.25" customHeight="1">
      <c r="A1" s="48" t="s">
        <v>812</v>
      </c>
      <c r="B1" s="48"/>
      <c r="C1" s="48"/>
      <c r="D1" s="48"/>
      <c r="E1" s="48"/>
    </row>
    <row r="2" spans="1:14" ht="40.5" customHeight="1">
      <c r="A2" s="49" t="s">
        <v>813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 s="43" customFormat="1" ht="42.75" customHeight="1">
      <c r="A3" s="50" t="s">
        <v>2</v>
      </c>
      <c r="B3" s="50" t="s">
        <v>3</v>
      </c>
      <c r="C3" s="50" t="s">
        <v>4</v>
      </c>
      <c r="D3" s="50" t="s">
        <v>5</v>
      </c>
      <c r="E3" s="50" t="s">
        <v>814</v>
      </c>
      <c r="F3" s="50" t="s">
        <v>815</v>
      </c>
      <c r="G3" s="50" t="s">
        <v>816</v>
      </c>
      <c r="H3" s="50" t="s">
        <v>7</v>
      </c>
      <c r="I3" s="50" t="s">
        <v>8</v>
      </c>
      <c r="J3" s="50" t="s">
        <v>817</v>
      </c>
      <c r="K3" s="50" t="s">
        <v>818</v>
      </c>
      <c r="L3" s="50"/>
      <c r="M3" s="50" t="s">
        <v>12</v>
      </c>
      <c r="N3" s="82" t="s">
        <v>13</v>
      </c>
      <c r="O3" s="83"/>
      <c r="P3" s="83"/>
    </row>
    <row r="4" spans="1:16" s="43" customFormat="1" ht="36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 t="s">
        <v>14</v>
      </c>
      <c r="L4" s="50" t="s">
        <v>15</v>
      </c>
      <c r="M4" s="50"/>
      <c r="N4" s="82"/>
      <c r="O4" s="83"/>
      <c r="P4" s="83"/>
    </row>
    <row r="5" spans="1:14" ht="37.5" customHeight="1">
      <c r="A5" s="51"/>
      <c r="B5" s="51"/>
      <c r="C5" s="51"/>
      <c r="D5" s="51">
        <f>SUBTOTAL(3,D6:D72)</f>
        <v>63</v>
      </c>
      <c r="E5" s="51"/>
      <c r="F5" s="51"/>
      <c r="G5" s="51"/>
      <c r="H5" s="51"/>
      <c r="I5" s="51"/>
      <c r="J5" s="51"/>
      <c r="K5" s="51"/>
      <c r="L5" s="51"/>
      <c r="M5" s="51"/>
      <c r="N5" s="84"/>
    </row>
    <row r="6" spans="1:14" ht="49.5" customHeight="1">
      <c r="A6" s="50">
        <v>1</v>
      </c>
      <c r="B6" s="11" t="s">
        <v>17</v>
      </c>
      <c r="C6" s="11" t="s">
        <v>18</v>
      </c>
      <c r="D6" s="11" t="s">
        <v>19</v>
      </c>
      <c r="E6" s="11" t="s">
        <v>819</v>
      </c>
      <c r="F6" s="11" t="s">
        <v>820</v>
      </c>
      <c r="G6" s="11" t="s">
        <v>821</v>
      </c>
      <c r="H6" s="11" t="s">
        <v>822</v>
      </c>
      <c r="I6" s="11" t="s">
        <v>142</v>
      </c>
      <c r="J6" s="11">
        <v>231.538893</v>
      </c>
      <c r="K6" s="11" t="s">
        <v>823</v>
      </c>
      <c r="L6" s="11">
        <v>2019.5</v>
      </c>
      <c r="M6" s="11">
        <v>6</v>
      </c>
      <c r="N6" s="84"/>
    </row>
    <row r="7" spans="1:14" ht="49.5" customHeight="1">
      <c r="A7" s="50">
        <v>2</v>
      </c>
      <c r="B7" s="11" t="s">
        <v>17</v>
      </c>
      <c r="C7" s="11" t="s">
        <v>24</v>
      </c>
      <c r="D7" s="11" t="s">
        <v>25</v>
      </c>
      <c r="E7" s="11" t="s">
        <v>824</v>
      </c>
      <c r="F7" s="11" t="s">
        <v>825</v>
      </c>
      <c r="G7" s="11" t="s">
        <v>821</v>
      </c>
      <c r="H7" s="11" t="s">
        <v>826</v>
      </c>
      <c r="I7" s="11"/>
      <c r="J7" s="11">
        <v>509</v>
      </c>
      <c r="K7" s="11" t="s">
        <v>827</v>
      </c>
      <c r="L7" s="63" t="s">
        <v>30</v>
      </c>
      <c r="M7" s="11">
        <v>6</v>
      </c>
      <c r="N7" s="84"/>
    </row>
    <row r="8" spans="1:14" ht="49.5" customHeight="1">
      <c r="A8" s="50">
        <v>3</v>
      </c>
      <c r="B8" s="11" t="s">
        <v>17</v>
      </c>
      <c r="C8" s="11" t="s">
        <v>32</v>
      </c>
      <c r="D8" s="11" t="s">
        <v>33</v>
      </c>
      <c r="E8" s="11" t="s">
        <v>828</v>
      </c>
      <c r="F8" s="11" t="s">
        <v>829</v>
      </c>
      <c r="G8" s="11" t="s">
        <v>830</v>
      </c>
      <c r="H8" s="171" t="s">
        <v>831</v>
      </c>
      <c r="I8" s="11"/>
      <c r="J8" s="11">
        <v>610.2</v>
      </c>
      <c r="K8" s="11" t="s">
        <v>832</v>
      </c>
      <c r="L8" s="11">
        <v>2019.5</v>
      </c>
      <c r="M8" s="11">
        <v>1</v>
      </c>
      <c r="N8" s="84"/>
    </row>
    <row r="9" spans="1:14" ht="49.5" customHeight="1">
      <c r="A9" s="50">
        <v>4</v>
      </c>
      <c r="B9" s="11" t="s">
        <v>17</v>
      </c>
      <c r="C9" s="11" t="s">
        <v>32</v>
      </c>
      <c r="D9" s="11" t="s">
        <v>39</v>
      </c>
      <c r="E9" s="11" t="s">
        <v>833</v>
      </c>
      <c r="F9" s="11" t="s">
        <v>820</v>
      </c>
      <c r="G9" s="11" t="s">
        <v>834</v>
      </c>
      <c r="H9" s="11" t="s">
        <v>835</v>
      </c>
      <c r="I9" s="11" t="s">
        <v>142</v>
      </c>
      <c r="J9" s="11">
        <v>2326.27</v>
      </c>
      <c r="K9" s="11" t="s">
        <v>836</v>
      </c>
      <c r="L9" s="11">
        <v>2022.4</v>
      </c>
      <c r="M9" s="11">
        <v>2</v>
      </c>
      <c r="N9" s="84"/>
    </row>
    <row r="10" spans="1:14" ht="49.5" customHeight="1">
      <c r="A10" s="50">
        <v>5</v>
      </c>
      <c r="B10" s="11" t="s">
        <v>17</v>
      </c>
      <c r="C10" s="11" t="s">
        <v>32</v>
      </c>
      <c r="D10" s="52" t="s">
        <v>837</v>
      </c>
      <c r="E10" s="61" t="s">
        <v>838</v>
      </c>
      <c r="F10" s="61" t="s">
        <v>820</v>
      </c>
      <c r="G10" s="62" t="s">
        <v>839</v>
      </c>
      <c r="H10" s="62" t="s">
        <v>822</v>
      </c>
      <c r="I10" s="61" t="s">
        <v>840</v>
      </c>
      <c r="J10" s="62">
        <v>800</v>
      </c>
      <c r="K10" s="62" t="s">
        <v>841</v>
      </c>
      <c r="L10" s="11">
        <v>2018.03</v>
      </c>
      <c r="M10" s="61">
        <v>6</v>
      </c>
      <c r="N10" s="84"/>
    </row>
    <row r="11" spans="1:14" ht="49.5" customHeight="1">
      <c r="A11" s="50">
        <v>6</v>
      </c>
      <c r="B11" s="11" t="s">
        <v>17</v>
      </c>
      <c r="C11" s="11" t="s">
        <v>52</v>
      </c>
      <c r="D11" s="11" t="s">
        <v>53</v>
      </c>
      <c r="E11" s="11" t="s">
        <v>838</v>
      </c>
      <c r="F11" s="11" t="s">
        <v>829</v>
      </c>
      <c r="G11" s="11" t="s">
        <v>830</v>
      </c>
      <c r="H11" s="171" t="s">
        <v>831</v>
      </c>
      <c r="I11" s="11"/>
      <c r="J11" s="11">
        <v>2866.666</v>
      </c>
      <c r="K11" s="11" t="s">
        <v>842</v>
      </c>
      <c r="L11" s="69">
        <v>2015.09</v>
      </c>
      <c r="M11" s="11">
        <v>3</v>
      </c>
      <c r="N11" s="84"/>
    </row>
    <row r="12" spans="1:16" s="44" customFormat="1" ht="49.5" customHeight="1">
      <c r="A12" s="50">
        <v>7</v>
      </c>
      <c r="B12" s="11" t="s">
        <v>60</v>
      </c>
      <c r="C12" s="11" t="s">
        <v>61</v>
      </c>
      <c r="D12" s="11" t="s">
        <v>62</v>
      </c>
      <c r="E12" s="11" t="s">
        <v>824</v>
      </c>
      <c r="F12" s="11" t="s">
        <v>843</v>
      </c>
      <c r="G12" s="11" t="s">
        <v>844</v>
      </c>
      <c r="H12" s="11" t="s">
        <v>845</v>
      </c>
      <c r="I12" s="11"/>
      <c r="J12" s="11">
        <v>991.02</v>
      </c>
      <c r="K12" s="11" t="s">
        <v>846</v>
      </c>
      <c r="L12" s="11" t="s">
        <v>847</v>
      </c>
      <c r="M12" s="61">
        <v>6</v>
      </c>
      <c r="N12" s="70"/>
      <c r="O12" s="85"/>
      <c r="P12" s="85"/>
    </row>
    <row r="13" spans="1:16" s="44" customFormat="1" ht="49.5" customHeight="1">
      <c r="A13" s="50">
        <v>8</v>
      </c>
      <c r="B13" s="11" t="s">
        <v>60</v>
      </c>
      <c r="C13" s="53" t="s">
        <v>68</v>
      </c>
      <c r="D13" s="11" t="s">
        <v>69</v>
      </c>
      <c r="E13" s="11" t="s">
        <v>848</v>
      </c>
      <c r="F13" s="11" t="s">
        <v>849</v>
      </c>
      <c r="G13" s="63" t="s">
        <v>850</v>
      </c>
      <c r="H13" s="11" t="s">
        <v>851</v>
      </c>
      <c r="I13" s="11" t="s">
        <v>557</v>
      </c>
      <c r="J13" s="11">
        <v>11767</v>
      </c>
      <c r="K13" s="11" t="s">
        <v>852</v>
      </c>
      <c r="L13" s="70">
        <v>2017.02</v>
      </c>
      <c r="M13" s="61">
        <v>6</v>
      </c>
      <c r="N13" s="70"/>
      <c r="O13" s="85"/>
      <c r="P13" s="85"/>
    </row>
    <row r="14" spans="1:16" s="44" customFormat="1" ht="49.5" customHeight="1">
      <c r="A14" s="50">
        <v>9</v>
      </c>
      <c r="B14" s="11" t="s">
        <v>60</v>
      </c>
      <c r="C14" s="11" t="s">
        <v>95</v>
      </c>
      <c r="D14" s="11" t="s">
        <v>96</v>
      </c>
      <c r="E14" s="11" t="s">
        <v>824</v>
      </c>
      <c r="F14" s="11" t="s">
        <v>820</v>
      </c>
      <c r="G14" s="11" t="s">
        <v>853</v>
      </c>
      <c r="H14" s="11" t="s">
        <v>822</v>
      </c>
      <c r="I14" s="71" t="s">
        <v>557</v>
      </c>
      <c r="J14" s="11">
        <v>2198.1878</v>
      </c>
      <c r="K14" s="11" t="s">
        <v>854</v>
      </c>
      <c r="L14" s="11">
        <v>2015</v>
      </c>
      <c r="M14" s="61">
        <v>6</v>
      </c>
      <c r="N14" s="70"/>
      <c r="O14" s="85"/>
      <c r="P14" s="85"/>
    </row>
    <row r="15" spans="1:16" s="44" customFormat="1" ht="49.5" customHeight="1">
      <c r="A15" s="50">
        <v>10</v>
      </c>
      <c r="B15" s="11" t="s">
        <v>60</v>
      </c>
      <c r="C15" s="53" t="s">
        <v>105</v>
      </c>
      <c r="D15" s="11" t="s">
        <v>855</v>
      </c>
      <c r="E15" s="11" t="s">
        <v>824</v>
      </c>
      <c r="F15" s="11" t="s">
        <v>820</v>
      </c>
      <c r="G15" s="11" t="s">
        <v>830</v>
      </c>
      <c r="H15" s="11" t="s">
        <v>822</v>
      </c>
      <c r="I15" s="11" t="s">
        <v>109</v>
      </c>
      <c r="J15" s="11">
        <v>485.1345</v>
      </c>
      <c r="K15" s="11" t="s">
        <v>856</v>
      </c>
      <c r="L15" s="11">
        <v>2012.8</v>
      </c>
      <c r="M15" s="61">
        <v>6</v>
      </c>
      <c r="N15" s="70"/>
      <c r="O15" s="85"/>
      <c r="P15" s="85"/>
    </row>
    <row r="16" spans="1:16" s="44" customFormat="1" ht="49.5" customHeight="1">
      <c r="A16" s="50">
        <v>11</v>
      </c>
      <c r="B16" s="11" t="s">
        <v>60</v>
      </c>
      <c r="C16" s="53" t="s">
        <v>105</v>
      </c>
      <c r="D16" s="11" t="s">
        <v>857</v>
      </c>
      <c r="E16" s="11" t="s">
        <v>858</v>
      </c>
      <c r="F16" s="11" t="s">
        <v>820</v>
      </c>
      <c r="G16" s="11" t="s">
        <v>830</v>
      </c>
      <c r="H16" s="11" t="s">
        <v>822</v>
      </c>
      <c r="I16" s="11">
        <v>1</v>
      </c>
      <c r="J16" s="11">
        <v>486.68</v>
      </c>
      <c r="K16" s="11" t="s">
        <v>445</v>
      </c>
      <c r="L16" s="11" t="s">
        <v>571</v>
      </c>
      <c r="M16" s="61">
        <v>6</v>
      </c>
      <c r="N16" s="70"/>
      <c r="O16" s="85"/>
      <c r="P16" s="85"/>
    </row>
    <row r="17" spans="1:16" s="44" customFormat="1" ht="49.5" customHeight="1">
      <c r="A17" s="50">
        <v>12</v>
      </c>
      <c r="B17" s="11" t="s">
        <v>60</v>
      </c>
      <c r="C17" s="11" t="s">
        <v>121</v>
      </c>
      <c r="D17" s="11" t="s">
        <v>122</v>
      </c>
      <c r="E17" s="64" t="s">
        <v>859</v>
      </c>
      <c r="F17" s="11" t="s">
        <v>820</v>
      </c>
      <c r="G17" s="11" t="s">
        <v>853</v>
      </c>
      <c r="H17" s="11" t="s">
        <v>822</v>
      </c>
      <c r="I17" s="11">
        <v>20191001</v>
      </c>
      <c r="J17" s="11">
        <v>1476.0763</v>
      </c>
      <c r="K17" s="11" t="s">
        <v>860</v>
      </c>
      <c r="L17" s="11">
        <v>2019</v>
      </c>
      <c r="M17" s="61">
        <v>6</v>
      </c>
      <c r="N17" s="70"/>
      <c r="O17" s="85"/>
      <c r="P17" s="85"/>
    </row>
    <row r="18" spans="1:16" s="44" customFormat="1" ht="49.5" customHeight="1">
      <c r="A18" s="50">
        <v>13</v>
      </c>
      <c r="B18" s="11" t="s">
        <v>60</v>
      </c>
      <c r="C18" s="11" t="s">
        <v>68</v>
      </c>
      <c r="D18" s="11" t="s">
        <v>129</v>
      </c>
      <c r="E18" s="11" t="s">
        <v>861</v>
      </c>
      <c r="F18" s="11" t="s">
        <v>862</v>
      </c>
      <c r="G18" s="11" t="s">
        <v>863</v>
      </c>
      <c r="H18" s="11" t="s">
        <v>864</v>
      </c>
      <c r="I18" s="11"/>
      <c r="J18" s="11">
        <v>1077.3805</v>
      </c>
      <c r="K18" s="11" t="s">
        <v>865</v>
      </c>
      <c r="L18" s="11">
        <v>2019.9</v>
      </c>
      <c r="M18" s="11">
        <v>6</v>
      </c>
      <c r="N18" s="70"/>
      <c r="O18" s="85"/>
      <c r="P18" s="85"/>
    </row>
    <row r="19" spans="1:16" s="44" customFormat="1" ht="49.5" customHeight="1">
      <c r="A19" s="50">
        <v>14</v>
      </c>
      <c r="B19" s="11" t="s">
        <v>137</v>
      </c>
      <c r="C19" s="11" t="s">
        <v>138</v>
      </c>
      <c r="D19" s="11" t="s">
        <v>139</v>
      </c>
      <c r="E19" s="11" t="s">
        <v>861</v>
      </c>
      <c r="F19" s="11" t="s">
        <v>820</v>
      </c>
      <c r="G19" s="11" t="s">
        <v>866</v>
      </c>
      <c r="H19" s="11" t="s">
        <v>822</v>
      </c>
      <c r="I19" s="11" t="s">
        <v>142</v>
      </c>
      <c r="J19" s="72">
        <v>98</v>
      </c>
      <c r="K19" s="11" t="s">
        <v>867</v>
      </c>
      <c r="L19" s="73">
        <v>44256</v>
      </c>
      <c r="M19" s="11">
        <v>6</v>
      </c>
      <c r="N19" s="70"/>
      <c r="O19" s="85"/>
      <c r="P19" s="85"/>
    </row>
    <row r="20" spans="1:16" s="44" customFormat="1" ht="49.5" customHeight="1">
      <c r="A20" s="50">
        <v>15</v>
      </c>
      <c r="B20" s="11" t="s">
        <v>137</v>
      </c>
      <c r="C20" s="11" t="s">
        <v>145</v>
      </c>
      <c r="D20" s="11" t="s">
        <v>146</v>
      </c>
      <c r="E20" s="11" t="s">
        <v>848</v>
      </c>
      <c r="F20" s="11" t="s">
        <v>868</v>
      </c>
      <c r="G20" s="11" t="s">
        <v>869</v>
      </c>
      <c r="H20" s="11" t="s">
        <v>870</v>
      </c>
      <c r="I20" s="11" t="s">
        <v>142</v>
      </c>
      <c r="J20" s="72">
        <v>90</v>
      </c>
      <c r="K20" s="11" t="s">
        <v>871</v>
      </c>
      <c r="L20" s="73">
        <v>44197</v>
      </c>
      <c r="M20" s="11">
        <v>6</v>
      </c>
      <c r="N20" s="70"/>
      <c r="O20" s="85"/>
      <c r="P20" s="85"/>
    </row>
    <row r="21" spans="1:16" s="44" customFormat="1" ht="49.5" customHeight="1">
      <c r="A21" s="50">
        <v>16</v>
      </c>
      <c r="B21" s="11" t="s">
        <v>137</v>
      </c>
      <c r="C21" s="11" t="s">
        <v>151</v>
      </c>
      <c r="D21" s="11" t="s">
        <v>152</v>
      </c>
      <c r="E21" s="11" t="s">
        <v>872</v>
      </c>
      <c r="F21" s="11" t="s">
        <v>820</v>
      </c>
      <c r="G21" s="63" t="s">
        <v>866</v>
      </c>
      <c r="H21" s="63" t="s">
        <v>822</v>
      </c>
      <c r="I21" s="11" t="s">
        <v>142</v>
      </c>
      <c r="J21" s="11">
        <v>979.708</v>
      </c>
      <c r="K21" s="11" t="s">
        <v>873</v>
      </c>
      <c r="L21" s="63" t="s">
        <v>874</v>
      </c>
      <c r="M21" s="11">
        <v>6</v>
      </c>
      <c r="N21" s="70"/>
      <c r="O21" s="85"/>
      <c r="P21" s="85"/>
    </row>
    <row r="22" spans="1:16" s="44" customFormat="1" ht="49.5" customHeight="1">
      <c r="A22" s="50">
        <v>17</v>
      </c>
      <c r="B22" s="11" t="s">
        <v>137</v>
      </c>
      <c r="C22" s="54" t="s">
        <v>151</v>
      </c>
      <c r="D22" s="54" t="s">
        <v>595</v>
      </c>
      <c r="E22" s="11" t="s">
        <v>875</v>
      </c>
      <c r="F22" s="11" t="s">
        <v>876</v>
      </c>
      <c r="G22" s="63" t="s">
        <v>866</v>
      </c>
      <c r="H22" s="63" t="s">
        <v>822</v>
      </c>
      <c r="I22" s="11" t="s">
        <v>142</v>
      </c>
      <c r="J22" s="72">
        <v>2358</v>
      </c>
      <c r="K22" s="11" t="s">
        <v>877</v>
      </c>
      <c r="L22" s="63" t="s">
        <v>878</v>
      </c>
      <c r="M22" s="11">
        <v>6</v>
      </c>
      <c r="N22" s="70"/>
      <c r="O22" s="85"/>
      <c r="P22" s="85"/>
    </row>
    <row r="23" spans="1:16" s="44" customFormat="1" ht="49.5" customHeight="1">
      <c r="A23" s="50">
        <v>18</v>
      </c>
      <c r="B23" s="11" t="s">
        <v>137</v>
      </c>
      <c r="C23" s="54" t="s">
        <v>151</v>
      </c>
      <c r="D23" s="11" t="s">
        <v>601</v>
      </c>
      <c r="E23" s="11" t="s">
        <v>875</v>
      </c>
      <c r="F23" s="11" t="s">
        <v>879</v>
      </c>
      <c r="G23" s="11" t="s">
        <v>869</v>
      </c>
      <c r="H23" s="11" t="s">
        <v>880</v>
      </c>
      <c r="I23" s="11" t="s">
        <v>142</v>
      </c>
      <c r="J23" s="11">
        <v>1800</v>
      </c>
      <c r="K23" s="11" t="s">
        <v>881</v>
      </c>
      <c r="L23" s="73">
        <v>44044</v>
      </c>
      <c r="M23" s="11">
        <v>6</v>
      </c>
      <c r="N23" s="70"/>
      <c r="O23" s="85"/>
      <c r="P23" s="85"/>
    </row>
    <row r="24" spans="1:16" s="44" customFormat="1" ht="49.5" customHeight="1">
      <c r="A24" s="50">
        <v>19</v>
      </c>
      <c r="B24" s="11" t="s">
        <v>137</v>
      </c>
      <c r="C24" s="11" t="s">
        <v>176</v>
      </c>
      <c r="D24" s="11" t="s">
        <v>177</v>
      </c>
      <c r="E24" s="11" t="s">
        <v>861</v>
      </c>
      <c r="F24" s="11" t="s">
        <v>882</v>
      </c>
      <c r="G24" s="11" t="s">
        <v>869</v>
      </c>
      <c r="H24" s="11" t="s">
        <v>883</v>
      </c>
      <c r="I24" s="11" t="s">
        <v>142</v>
      </c>
      <c r="J24" s="72">
        <v>138</v>
      </c>
      <c r="K24" s="11" t="s">
        <v>884</v>
      </c>
      <c r="L24" s="73">
        <v>43983</v>
      </c>
      <c r="M24" s="11">
        <v>6</v>
      </c>
      <c r="N24" s="70"/>
      <c r="O24" s="85"/>
      <c r="P24" s="85"/>
    </row>
    <row r="25" spans="1:16" s="44" customFormat="1" ht="49.5" customHeight="1">
      <c r="A25" s="50">
        <v>20</v>
      </c>
      <c r="B25" s="11" t="s">
        <v>137</v>
      </c>
      <c r="C25" s="11" t="s">
        <v>180</v>
      </c>
      <c r="D25" s="11" t="s">
        <v>181</v>
      </c>
      <c r="E25" s="11" t="s">
        <v>861</v>
      </c>
      <c r="F25" s="11" t="s">
        <v>843</v>
      </c>
      <c r="G25" s="11" t="s">
        <v>885</v>
      </c>
      <c r="H25" s="11" t="s">
        <v>845</v>
      </c>
      <c r="I25" s="11" t="s">
        <v>142</v>
      </c>
      <c r="J25" s="74">
        <v>99.84</v>
      </c>
      <c r="K25" s="11" t="s">
        <v>886</v>
      </c>
      <c r="L25" s="73">
        <v>44287</v>
      </c>
      <c r="M25" s="11">
        <v>6</v>
      </c>
      <c r="N25" s="70"/>
      <c r="O25" s="85"/>
      <c r="P25" s="85"/>
    </row>
    <row r="26" spans="1:16" s="44" customFormat="1" ht="49.5" customHeight="1">
      <c r="A26" s="50">
        <v>21</v>
      </c>
      <c r="B26" s="11" t="s">
        <v>137</v>
      </c>
      <c r="C26" s="11" t="s">
        <v>186</v>
      </c>
      <c r="D26" s="11" t="s">
        <v>187</v>
      </c>
      <c r="E26" s="11" t="s">
        <v>861</v>
      </c>
      <c r="F26" s="11" t="s">
        <v>887</v>
      </c>
      <c r="G26" s="11" t="s">
        <v>885</v>
      </c>
      <c r="H26" s="171" t="s">
        <v>888</v>
      </c>
      <c r="I26" s="11" t="s">
        <v>142</v>
      </c>
      <c r="J26" s="11">
        <v>29</v>
      </c>
      <c r="K26" s="11" t="s">
        <v>889</v>
      </c>
      <c r="L26" s="73">
        <v>44593</v>
      </c>
      <c r="M26" s="11">
        <v>4</v>
      </c>
      <c r="N26" s="70"/>
      <c r="O26" s="85"/>
      <c r="P26" s="85"/>
    </row>
    <row r="27" spans="1:16" s="44" customFormat="1" ht="49.5" customHeight="1">
      <c r="A27" s="50">
        <v>22</v>
      </c>
      <c r="B27" s="11" t="s">
        <v>137</v>
      </c>
      <c r="C27" s="11" t="s">
        <v>186</v>
      </c>
      <c r="D27" s="11" t="s">
        <v>616</v>
      </c>
      <c r="E27" s="11" t="s">
        <v>861</v>
      </c>
      <c r="F27" s="11" t="s">
        <v>879</v>
      </c>
      <c r="G27" s="11" t="s">
        <v>869</v>
      </c>
      <c r="H27" s="11" t="s">
        <v>880</v>
      </c>
      <c r="I27" s="11">
        <v>1</v>
      </c>
      <c r="J27" s="11">
        <v>96</v>
      </c>
      <c r="K27" s="11" t="s">
        <v>890</v>
      </c>
      <c r="L27" s="73">
        <v>42278</v>
      </c>
      <c r="M27" s="11">
        <v>6</v>
      </c>
      <c r="N27" s="70"/>
      <c r="O27" s="85"/>
      <c r="P27" s="85"/>
    </row>
    <row r="28" spans="1:16" s="44" customFormat="1" ht="49.5" customHeight="1">
      <c r="A28" s="50">
        <v>23</v>
      </c>
      <c r="B28" s="11" t="s">
        <v>137</v>
      </c>
      <c r="C28" s="11" t="s">
        <v>186</v>
      </c>
      <c r="D28" s="11" t="s">
        <v>203</v>
      </c>
      <c r="E28" s="11" t="s">
        <v>861</v>
      </c>
      <c r="F28" s="11" t="s">
        <v>891</v>
      </c>
      <c r="G28" s="11" t="s">
        <v>869</v>
      </c>
      <c r="H28" s="11" t="s">
        <v>892</v>
      </c>
      <c r="I28" s="11">
        <v>1</v>
      </c>
      <c r="J28" s="11">
        <f>183.23+146.52</f>
        <v>329.75</v>
      </c>
      <c r="K28" s="11" t="s">
        <v>893</v>
      </c>
      <c r="L28" s="73">
        <v>42826</v>
      </c>
      <c r="M28" s="11">
        <v>3</v>
      </c>
      <c r="N28" s="70"/>
      <c r="O28" s="85"/>
      <c r="P28" s="85"/>
    </row>
    <row r="29" spans="1:16" s="44" customFormat="1" ht="87" customHeight="1">
      <c r="A29" s="50">
        <v>24</v>
      </c>
      <c r="B29" s="11" t="s">
        <v>137</v>
      </c>
      <c r="C29" s="11" t="s">
        <v>207</v>
      </c>
      <c r="D29" s="11" t="s">
        <v>624</v>
      </c>
      <c r="E29" s="11" t="s">
        <v>861</v>
      </c>
      <c r="F29" s="11" t="s">
        <v>820</v>
      </c>
      <c r="G29" s="11" t="s">
        <v>866</v>
      </c>
      <c r="H29" s="11" t="s">
        <v>822</v>
      </c>
      <c r="I29" s="11" t="s">
        <v>894</v>
      </c>
      <c r="J29" s="72">
        <v>1948</v>
      </c>
      <c r="K29" s="11" t="s">
        <v>895</v>
      </c>
      <c r="L29" s="75">
        <v>44501</v>
      </c>
      <c r="M29" s="11">
        <v>6</v>
      </c>
      <c r="N29" s="70"/>
      <c r="O29" s="85"/>
      <c r="P29" s="85"/>
    </row>
    <row r="30" spans="1:16" s="44" customFormat="1" ht="69.75" customHeight="1">
      <c r="A30" s="50">
        <v>25</v>
      </c>
      <c r="B30" s="11" t="s">
        <v>137</v>
      </c>
      <c r="C30" s="11" t="s">
        <v>216</v>
      </c>
      <c r="D30" s="11" t="s">
        <v>217</v>
      </c>
      <c r="E30" s="11" t="s">
        <v>861</v>
      </c>
      <c r="F30" s="11" t="s">
        <v>896</v>
      </c>
      <c r="G30" s="11" t="s">
        <v>897</v>
      </c>
      <c r="H30" s="171" t="s">
        <v>898</v>
      </c>
      <c r="I30" s="11" t="s">
        <v>142</v>
      </c>
      <c r="J30" s="72">
        <v>20</v>
      </c>
      <c r="K30" s="70" t="s">
        <v>899</v>
      </c>
      <c r="L30" s="73">
        <v>42856</v>
      </c>
      <c r="M30" s="11">
        <v>5</v>
      </c>
      <c r="N30" s="70"/>
      <c r="O30" s="85"/>
      <c r="P30" s="85"/>
    </row>
    <row r="31" spans="1:16" s="44" customFormat="1" ht="49.5" customHeight="1">
      <c r="A31" s="50">
        <v>26</v>
      </c>
      <c r="B31" s="11" t="s">
        <v>223</v>
      </c>
      <c r="C31" s="11" t="s">
        <v>224</v>
      </c>
      <c r="D31" s="11" t="s">
        <v>225</v>
      </c>
      <c r="E31" s="11" t="s">
        <v>838</v>
      </c>
      <c r="F31" s="11" t="s">
        <v>825</v>
      </c>
      <c r="G31" s="11" t="s">
        <v>900</v>
      </c>
      <c r="H31" s="11" t="s">
        <v>826</v>
      </c>
      <c r="I31" s="11" t="s">
        <v>142</v>
      </c>
      <c r="J31" s="11">
        <v>133.9155</v>
      </c>
      <c r="K31" s="11" t="s">
        <v>827</v>
      </c>
      <c r="L31" s="11">
        <v>2020.08</v>
      </c>
      <c r="M31" s="11">
        <v>6</v>
      </c>
      <c r="N31" s="70"/>
      <c r="O31" s="85"/>
      <c r="P31" s="85"/>
    </row>
    <row r="32" spans="1:14" ht="49.5" customHeight="1">
      <c r="A32" s="50">
        <v>27</v>
      </c>
      <c r="B32" s="11" t="s">
        <v>223</v>
      </c>
      <c r="C32" s="11" t="s">
        <v>229</v>
      </c>
      <c r="D32" s="11" t="s">
        <v>230</v>
      </c>
      <c r="E32" s="11" t="s">
        <v>824</v>
      </c>
      <c r="F32" s="11" t="s">
        <v>901</v>
      </c>
      <c r="G32" s="11" t="s">
        <v>900</v>
      </c>
      <c r="H32" s="171" t="s">
        <v>902</v>
      </c>
      <c r="I32" s="11" t="s">
        <v>142</v>
      </c>
      <c r="J32" s="11">
        <v>415</v>
      </c>
      <c r="K32" s="11" t="s">
        <v>903</v>
      </c>
      <c r="L32" s="11">
        <v>2018.08</v>
      </c>
      <c r="M32" s="11">
        <v>4</v>
      </c>
      <c r="N32" s="84"/>
    </row>
    <row r="33" spans="1:14" ht="49.5" customHeight="1">
      <c r="A33" s="50">
        <v>28</v>
      </c>
      <c r="B33" s="11" t="s">
        <v>223</v>
      </c>
      <c r="C33" s="11" t="s">
        <v>236</v>
      </c>
      <c r="D33" s="11" t="s">
        <v>237</v>
      </c>
      <c r="E33" s="11" t="s">
        <v>838</v>
      </c>
      <c r="F33" s="11" t="s">
        <v>901</v>
      </c>
      <c r="G33" s="11" t="s">
        <v>900</v>
      </c>
      <c r="H33" s="171" t="s">
        <v>902</v>
      </c>
      <c r="I33" s="11"/>
      <c r="J33" s="11">
        <v>495</v>
      </c>
      <c r="K33" s="11" t="s">
        <v>904</v>
      </c>
      <c r="L33" s="11">
        <v>2020.08</v>
      </c>
      <c r="M33" s="11">
        <v>6</v>
      </c>
      <c r="N33" s="84"/>
    </row>
    <row r="34" spans="1:14" ht="49.5" customHeight="1">
      <c r="A34" s="50">
        <v>29</v>
      </c>
      <c r="B34" s="11" t="s">
        <v>243</v>
      </c>
      <c r="C34" s="11" t="s">
        <v>244</v>
      </c>
      <c r="D34" s="11" t="s">
        <v>905</v>
      </c>
      <c r="E34" s="11" t="s">
        <v>838</v>
      </c>
      <c r="F34" s="11" t="s">
        <v>906</v>
      </c>
      <c r="G34" s="11" t="s">
        <v>869</v>
      </c>
      <c r="H34" s="11" t="s">
        <v>870</v>
      </c>
      <c r="I34" s="11" t="s">
        <v>373</v>
      </c>
      <c r="J34" s="11">
        <v>510</v>
      </c>
      <c r="K34" s="11" t="s">
        <v>907</v>
      </c>
      <c r="L34" s="11">
        <v>2020.01</v>
      </c>
      <c r="M34" s="76">
        <v>6</v>
      </c>
      <c r="N34" s="70"/>
    </row>
    <row r="35" spans="1:14" ht="49.5" customHeight="1">
      <c r="A35" s="50">
        <v>30</v>
      </c>
      <c r="B35" s="11" t="s">
        <v>243</v>
      </c>
      <c r="C35" s="11" t="s">
        <v>244</v>
      </c>
      <c r="D35" s="11" t="s">
        <v>250</v>
      </c>
      <c r="E35" s="55" t="s">
        <v>824</v>
      </c>
      <c r="F35" s="55" t="s">
        <v>906</v>
      </c>
      <c r="G35" s="55" t="s">
        <v>830</v>
      </c>
      <c r="H35" s="55" t="s">
        <v>870</v>
      </c>
      <c r="I35" s="55"/>
      <c r="J35" s="55">
        <v>98.8</v>
      </c>
      <c r="K35" s="55" t="s">
        <v>907</v>
      </c>
      <c r="L35" s="55">
        <v>2021.04</v>
      </c>
      <c r="M35" s="76">
        <v>6</v>
      </c>
      <c r="N35" s="70"/>
    </row>
    <row r="36" spans="1:14" ht="49.5" customHeight="1">
      <c r="A36" s="50">
        <v>31</v>
      </c>
      <c r="B36" s="11" t="s">
        <v>243</v>
      </c>
      <c r="C36" s="11" t="s">
        <v>244</v>
      </c>
      <c r="D36" s="11" t="s">
        <v>255</v>
      </c>
      <c r="E36" s="55" t="s">
        <v>838</v>
      </c>
      <c r="F36" s="55" t="s">
        <v>908</v>
      </c>
      <c r="G36" s="55" t="s">
        <v>909</v>
      </c>
      <c r="H36" s="55" t="s">
        <v>910</v>
      </c>
      <c r="I36" s="55" t="s">
        <v>142</v>
      </c>
      <c r="J36" s="55">
        <v>317.88</v>
      </c>
      <c r="K36" s="55" t="s">
        <v>911</v>
      </c>
      <c r="L36" s="55">
        <v>2004.5</v>
      </c>
      <c r="M36" s="76">
        <v>6</v>
      </c>
      <c r="N36" s="70"/>
    </row>
    <row r="37" spans="1:14" ht="49.5" customHeight="1">
      <c r="A37" s="50">
        <v>32</v>
      </c>
      <c r="B37" s="11" t="s">
        <v>243</v>
      </c>
      <c r="C37" s="11" t="s">
        <v>260</v>
      </c>
      <c r="D37" s="11" t="s">
        <v>261</v>
      </c>
      <c r="E37" s="11" t="s">
        <v>838</v>
      </c>
      <c r="F37" s="11" t="s">
        <v>912</v>
      </c>
      <c r="G37" s="11" t="s">
        <v>821</v>
      </c>
      <c r="H37" s="11" t="s">
        <v>913</v>
      </c>
      <c r="I37" s="11" t="s">
        <v>142</v>
      </c>
      <c r="J37" s="11">
        <v>424.379</v>
      </c>
      <c r="K37" s="11" t="s">
        <v>914</v>
      </c>
      <c r="L37" s="11">
        <v>2021.3</v>
      </c>
      <c r="M37" s="76">
        <v>2</v>
      </c>
      <c r="N37" s="70"/>
    </row>
    <row r="38" spans="1:14" ht="49.5" customHeight="1">
      <c r="A38" s="50">
        <v>33</v>
      </c>
      <c r="B38" s="11" t="s">
        <v>243</v>
      </c>
      <c r="C38" s="11" t="s">
        <v>264</v>
      </c>
      <c r="D38" s="11" t="s">
        <v>265</v>
      </c>
      <c r="E38" s="11" t="s">
        <v>824</v>
      </c>
      <c r="F38" s="11" t="s">
        <v>915</v>
      </c>
      <c r="G38" s="11" t="s">
        <v>863</v>
      </c>
      <c r="H38" s="11" t="s">
        <v>916</v>
      </c>
      <c r="I38" s="11"/>
      <c r="J38" s="11">
        <v>640</v>
      </c>
      <c r="K38" s="11" t="s">
        <v>917</v>
      </c>
      <c r="L38" s="11">
        <v>2020.6</v>
      </c>
      <c r="M38" s="76">
        <v>6</v>
      </c>
      <c r="N38" s="86"/>
    </row>
    <row r="39" spans="1:14" ht="49.5" customHeight="1">
      <c r="A39" s="50">
        <v>34</v>
      </c>
      <c r="B39" s="11" t="s">
        <v>243</v>
      </c>
      <c r="C39" s="11" t="s">
        <v>270</v>
      </c>
      <c r="D39" s="11" t="s">
        <v>271</v>
      </c>
      <c r="E39" s="11" t="s">
        <v>824</v>
      </c>
      <c r="F39" s="11" t="s">
        <v>40</v>
      </c>
      <c r="G39" s="11" t="s">
        <v>918</v>
      </c>
      <c r="H39" s="171" t="s">
        <v>41</v>
      </c>
      <c r="I39" s="11"/>
      <c r="J39" s="11">
        <v>293.74</v>
      </c>
      <c r="K39" s="11" t="s">
        <v>919</v>
      </c>
      <c r="L39" s="11">
        <v>2022.4</v>
      </c>
      <c r="M39" s="76">
        <v>3</v>
      </c>
      <c r="N39" s="86"/>
    </row>
    <row r="40" spans="1:14" ht="49.5" customHeight="1">
      <c r="A40" s="50">
        <v>35</v>
      </c>
      <c r="B40" s="11" t="s">
        <v>243</v>
      </c>
      <c r="C40" s="55" t="s">
        <v>274</v>
      </c>
      <c r="D40" s="11" t="s">
        <v>275</v>
      </c>
      <c r="E40" s="11" t="s">
        <v>824</v>
      </c>
      <c r="F40" s="55" t="s">
        <v>820</v>
      </c>
      <c r="G40" s="55" t="s">
        <v>853</v>
      </c>
      <c r="H40" s="55" t="s">
        <v>822</v>
      </c>
      <c r="I40" s="55" t="s">
        <v>668</v>
      </c>
      <c r="J40" s="55">
        <v>1448.99</v>
      </c>
      <c r="K40" s="55" t="s">
        <v>920</v>
      </c>
      <c r="L40" s="55">
        <v>2016.12</v>
      </c>
      <c r="M40" s="76">
        <v>6</v>
      </c>
      <c r="N40" s="70"/>
    </row>
    <row r="41" spans="1:14" ht="49.5" customHeight="1">
      <c r="A41" s="50">
        <v>36</v>
      </c>
      <c r="B41" s="11" t="s">
        <v>243</v>
      </c>
      <c r="C41" s="55" t="s">
        <v>274</v>
      </c>
      <c r="D41" s="11" t="s">
        <v>281</v>
      </c>
      <c r="E41" s="55" t="s">
        <v>838</v>
      </c>
      <c r="F41" s="55" t="s">
        <v>820</v>
      </c>
      <c r="G41" s="55" t="s">
        <v>853</v>
      </c>
      <c r="H41" s="55" t="s">
        <v>822</v>
      </c>
      <c r="I41" s="55" t="s">
        <v>77</v>
      </c>
      <c r="J41" s="55">
        <v>912.07</v>
      </c>
      <c r="K41" s="55" t="s">
        <v>921</v>
      </c>
      <c r="L41" s="55">
        <v>2019.9</v>
      </c>
      <c r="M41" s="76">
        <v>6</v>
      </c>
      <c r="N41" s="70"/>
    </row>
    <row r="42" spans="1:14" ht="49.5" customHeight="1">
      <c r="A42" s="50">
        <v>37</v>
      </c>
      <c r="B42" s="11" t="s">
        <v>243</v>
      </c>
      <c r="C42" s="11" t="s">
        <v>286</v>
      </c>
      <c r="D42" s="11" t="s">
        <v>922</v>
      </c>
      <c r="E42" s="11" t="s">
        <v>824</v>
      </c>
      <c r="F42" s="11" t="s">
        <v>829</v>
      </c>
      <c r="G42" s="11" t="s">
        <v>821</v>
      </c>
      <c r="H42" s="63" t="s">
        <v>831</v>
      </c>
      <c r="I42" s="11" t="s">
        <v>923</v>
      </c>
      <c r="J42" s="11">
        <v>2210</v>
      </c>
      <c r="K42" s="11" t="s">
        <v>924</v>
      </c>
      <c r="L42" s="55">
        <v>2017.12</v>
      </c>
      <c r="M42" s="76">
        <v>6</v>
      </c>
      <c r="N42" s="87"/>
    </row>
    <row r="43" spans="1:14" ht="49.5" customHeight="1">
      <c r="A43" s="50">
        <v>38</v>
      </c>
      <c r="B43" s="11" t="s">
        <v>243</v>
      </c>
      <c r="C43" s="11" t="s">
        <v>286</v>
      </c>
      <c r="D43" s="11" t="s">
        <v>925</v>
      </c>
      <c r="E43" s="11" t="s">
        <v>824</v>
      </c>
      <c r="F43" s="11" t="s">
        <v>926</v>
      </c>
      <c r="G43" s="11" t="s">
        <v>821</v>
      </c>
      <c r="H43" s="63" t="s">
        <v>927</v>
      </c>
      <c r="I43" s="76"/>
      <c r="J43" s="11">
        <v>1073</v>
      </c>
      <c r="K43" s="11" t="s">
        <v>928</v>
      </c>
      <c r="L43" s="55">
        <v>2018.3</v>
      </c>
      <c r="M43" s="76">
        <v>6</v>
      </c>
      <c r="N43" s="87"/>
    </row>
    <row r="44" spans="1:14" ht="49.5" customHeight="1">
      <c r="A44" s="50">
        <v>39</v>
      </c>
      <c r="B44" s="11" t="s">
        <v>294</v>
      </c>
      <c r="C44" s="11" t="s">
        <v>295</v>
      </c>
      <c r="D44" s="11" t="s">
        <v>296</v>
      </c>
      <c r="E44" s="11" t="s">
        <v>838</v>
      </c>
      <c r="F44" s="11" t="s">
        <v>829</v>
      </c>
      <c r="G44" s="11" t="s">
        <v>821</v>
      </c>
      <c r="H44" s="11" t="s">
        <v>831</v>
      </c>
      <c r="I44" s="11" t="s">
        <v>929</v>
      </c>
      <c r="J44" s="11">
        <v>4535.4775</v>
      </c>
      <c r="K44" s="11" t="s">
        <v>930</v>
      </c>
      <c r="L44" s="11" t="s">
        <v>931</v>
      </c>
      <c r="M44" s="11">
        <v>6</v>
      </c>
      <c r="N44" s="84"/>
    </row>
    <row r="45" spans="1:16" s="44" customFormat="1" ht="49.5" customHeight="1">
      <c r="A45" s="50">
        <v>40</v>
      </c>
      <c r="B45" s="11" t="s">
        <v>304</v>
      </c>
      <c r="C45" s="11" t="s">
        <v>305</v>
      </c>
      <c r="D45" s="11" t="s">
        <v>694</v>
      </c>
      <c r="E45" s="11" t="s">
        <v>932</v>
      </c>
      <c r="F45" s="11" t="s">
        <v>933</v>
      </c>
      <c r="G45" s="11" t="s">
        <v>934</v>
      </c>
      <c r="H45" s="11" t="s">
        <v>935</v>
      </c>
      <c r="I45" s="11">
        <v>1</v>
      </c>
      <c r="J45" s="11">
        <v>94.6</v>
      </c>
      <c r="K45" s="11" t="s">
        <v>936</v>
      </c>
      <c r="L45" s="11">
        <v>2020.06</v>
      </c>
      <c r="M45" s="11">
        <v>6</v>
      </c>
      <c r="N45" s="70"/>
      <c r="O45" s="85"/>
      <c r="P45" s="85"/>
    </row>
    <row r="46" spans="1:16" s="44" customFormat="1" ht="49.5" customHeight="1">
      <c r="A46" s="50">
        <v>41</v>
      </c>
      <c r="B46" s="11" t="s">
        <v>304</v>
      </c>
      <c r="C46" s="11" t="s">
        <v>310</v>
      </c>
      <c r="D46" s="11" t="s">
        <v>324</v>
      </c>
      <c r="E46" s="11" t="s">
        <v>937</v>
      </c>
      <c r="F46" s="11" t="s">
        <v>820</v>
      </c>
      <c r="G46" s="11" t="s">
        <v>821</v>
      </c>
      <c r="H46" s="11" t="s">
        <v>822</v>
      </c>
      <c r="I46" s="11" t="s">
        <v>938</v>
      </c>
      <c r="J46" s="11">
        <v>1811.89</v>
      </c>
      <c r="K46" s="11" t="s">
        <v>939</v>
      </c>
      <c r="L46" s="11">
        <v>2021.03</v>
      </c>
      <c r="M46" s="11">
        <v>6</v>
      </c>
      <c r="N46" s="70"/>
      <c r="O46" s="85"/>
      <c r="P46" s="85"/>
    </row>
    <row r="47" spans="1:16" s="44" customFormat="1" ht="49.5" customHeight="1">
      <c r="A47" s="50">
        <v>42</v>
      </c>
      <c r="B47" s="55" t="s">
        <v>304</v>
      </c>
      <c r="C47" s="55" t="s">
        <v>327</v>
      </c>
      <c r="D47" s="55" t="s">
        <v>328</v>
      </c>
      <c r="E47" s="11" t="s">
        <v>932</v>
      </c>
      <c r="F47" s="55" t="s">
        <v>940</v>
      </c>
      <c r="G47" s="55" t="s">
        <v>830</v>
      </c>
      <c r="H47" s="55" t="s">
        <v>941</v>
      </c>
      <c r="I47" s="55" t="s">
        <v>142</v>
      </c>
      <c r="J47" s="55">
        <v>739.5</v>
      </c>
      <c r="K47" s="55" t="s">
        <v>942</v>
      </c>
      <c r="L47" s="55">
        <v>2020.11</v>
      </c>
      <c r="M47" s="55">
        <v>6</v>
      </c>
      <c r="N47" s="70"/>
      <c r="O47" s="85"/>
      <c r="P47" s="85"/>
    </row>
    <row r="48" spans="1:16" s="44" customFormat="1" ht="49.5" customHeight="1">
      <c r="A48" s="50">
        <v>43</v>
      </c>
      <c r="B48" s="11" t="s">
        <v>304</v>
      </c>
      <c r="C48" s="11" t="s">
        <v>327</v>
      </c>
      <c r="D48" s="11" t="s">
        <v>943</v>
      </c>
      <c r="E48" s="11" t="s">
        <v>932</v>
      </c>
      <c r="F48" s="11" t="s">
        <v>820</v>
      </c>
      <c r="G48" s="11" t="s">
        <v>821</v>
      </c>
      <c r="H48" s="11" t="s">
        <v>822</v>
      </c>
      <c r="I48" s="11" t="s">
        <v>72</v>
      </c>
      <c r="J48" s="11">
        <v>101.4</v>
      </c>
      <c r="K48" s="11" t="s">
        <v>873</v>
      </c>
      <c r="L48" s="11">
        <v>2013.02</v>
      </c>
      <c r="M48" s="11">
        <v>6</v>
      </c>
      <c r="N48" s="70"/>
      <c r="O48" s="85"/>
      <c r="P48" s="85"/>
    </row>
    <row r="49" spans="1:16" s="44" customFormat="1" ht="49.5" customHeight="1">
      <c r="A49" s="50">
        <v>44</v>
      </c>
      <c r="B49" s="11" t="s">
        <v>338</v>
      </c>
      <c r="C49" s="11" t="s">
        <v>339</v>
      </c>
      <c r="D49" s="11" t="s">
        <v>712</v>
      </c>
      <c r="E49" s="55" t="s">
        <v>861</v>
      </c>
      <c r="F49" s="11" t="s">
        <v>820</v>
      </c>
      <c r="G49" s="11" t="s">
        <v>866</v>
      </c>
      <c r="H49" s="63" t="s">
        <v>822</v>
      </c>
      <c r="I49" s="11" t="s">
        <v>343</v>
      </c>
      <c r="J49" s="11">
        <v>126</v>
      </c>
      <c r="K49" s="11" t="s">
        <v>944</v>
      </c>
      <c r="L49" s="11">
        <v>2020.4</v>
      </c>
      <c r="M49" s="88">
        <v>6</v>
      </c>
      <c r="N49" s="70"/>
      <c r="O49" s="85"/>
      <c r="P49" s="85"/>
    </row>
    <row r="50" spans="1:16" s="44" customFormat="1" ht="49.5" customHeight="1">
      <c r="A50" s="50">
        <v>45</v>
      </c>
      <c r="B50" s="11" t="s">
        <v>338</v>
      </c>
      <c r="C50" s="11" t="s">
        <v>339</v>
      </c>
      <c r="D50" s="11" t="s">
        <v>945</v>
      </c>
      <c r="E50" s="55" t="s">
        <v>861</v>
      </c>
      <c r="F50" s="11" t="s">
        <v>820</v>
      </c>
      <c r="G50" s="11" t="s">
        <v>866</v>
      </c>
      <c r="H50" s="11" t="s">
        <v>822</v>
      </c>
      <c r="I50" s="11" t="s">
        <v>142</v>
      </c>
      <c r="J50" s="11">
        <v>350</v>
      </c>
      <c r="K50" s="11" t="s">
        <v>946</v>
      </c>
      <c r="L50" s="11">
        <v>2021.6</v>
      </c>
      <c r="M50" s="11">
        <v>6</v>
      </c>
      <c r="N50" s="70"/>
      <c r="O50" s="85"/>
      <c r="P50" s="85"/>
    </row>
    <row r="51" spans="1:16" s="44" customFormat="1" ht="49.5" customHeight="1">
      <c r="A51" s="50">
        <v>46</v>
      </c>
      <c r="B51" s="55" t="s">
        <v>338</v>
      </c>
      <c r="C51" s="55" t="s">
        <v>350</v>
      </c>
      <c r="D51" s="11" t="s">
        <v>721</v>
      </c>
      <c r="E51" s="55" t="s">
        <v>861</v>
      </c>
      <c r="F51" s="55" t="s">
        <v>820</v>
      </c>
      <c r="G51" s="55" t="s">
        <v>853</v>
      </c>
      <c r="H51" s="55" t="s">
        <v>822</v>
      </c>
      <c r="I51" s="77" t="s">
        <v>343</v>
      </c>
      <c r="J51" s="55">
        <v>93</v>
      </c>
      <c r="K51" s="55" t="s">
        <v>947</v>
      </c>
      <c r="L51" s="55">
        <v>2020.3</v>
      </c>
      <c r="M51" s="55">
        <v>6</v>
      </c>
      <c r="N51" s="70"/>
      <c r="O51" s="85"/>
      <c r="P51" s="85"/>
    </row>
    <row r="52" spans="1:16" s="44" customFormat="1" ht="49.5" customHeight="1">
      <c r="A52" s="50">
        <v>47</v>
      </c>
      <c r="B52" s="11" t="s">
        <v>338</v>
      </c>
      <c r="C52" s="55" t="s">
        <v>350</v>
      </c>
      <c r="D52" s="11" t="s">
        <v>358</v>
      </c>
      <c r="E52" s="55" t="s">
        <v>861</v>
      </c>
      <c r="F52" s="11" t="s">
        <v>820</v>
      </c>
      <c r="G52" s="55" t="s">
        <v>853</v>
      </c>
      <c r="H52" s="11" t="s">
        <v>822</v>
      </c>
      <c r="I52" s="11" t="s">
        <v>142</v>
      </c>
      <c r="J52" s="11">
        <v>60</v>
      </c>
      <c r="K52" s="11" t="s">
        <v>948</v>
      </c>
      <c r="L52" s="11">
        <v>2022.3</v>
      </c>
      <c r="M52" s="11">
        <v>4</v>
      </c>
      <c r="N52" s="70"/>
      <c r="O52" s="85"/>
      <c r="P52" s="85"/>
    </row>
    <row r="53" spans="1:16" s="44" customFormat="1" ht="49.5" customHeight="1">
      <c r="A53" s="50">
        <v>48</v>
      </c>
      <c r="B53" s="11" t="s">
        <v>338</v>
      </c>
      <c r="C53" s="55" t="s">
        <v>350</v>
      </c>
      <c r="D53" s="11" t="s">
        <v>949</v>
      </c>
      <c r="E53" s="55" t="s">
        <v>861</v>
      </c>
      <c r="F53" s="11" t="s">
        <v>820</v>
      </c>
      <c r="G53" s="55" t="s">
        <v>853</v>
      </c>
      <c r="H53" s="11" t="s">
        <v>835</v>
      </c>
      <c r="I53" s="11" t="s">
        <v>365</v>
      </c>
      <c r="J53" s="11">
        <v>1030</v>
      </c>
      <c r="K53" s="11" t="s">
        <v>895</v>
      </c>
      <c r="L53" s="11">
        <v>2021.12</v>
      </c>
      <c r="M53" s="11">
        <v>6</v>
      </c>
      <c r="N53" s="70"/>
      <c r="O53" s="85"/>
      <c r="P53" s="85"/>
    </row>
    <row r="54" spans="1:14" ht="49.5" customHeight="1">
      <c r="A54" s="50">
        <v>49</v>
      </c>
      <c r="B54" s="11" t="s">
        <v>338</v>
      </c>
      <c r="C54" s="56" t="s">
        <v>350</v>
      </c>
      <c r="D54" s="56" t="s">
        <v>950</v>
      </c>
      <c r="E54" s="55" t="s">
        <v>861</v>
      </c>
      <c r="F54" s="55" t="s">
        <v>820</v>
      </c>
      <c r="G54" s="55" t="s">
        <v>853</v>
      </c>
      <c r="H54" s="55" t="s">
        <v>822</v>
      </c>
      <c r="I54" s="55" t="s">
        <v>736</v>
      </c>
      <c r="J54" s="55">
        <v>450</v>
      </c>
      <c r="K54" s="55" t="s">
        <v>951</v>
      </c>
      <c r="L54" s="78">
        <v>2020.1</v>
      </c>
      <c r="M54" s="55">
        <v>6</v>
      </c>
      <c r="N54" s="84"/>
    </row>
    <row r="55" spans="1:14" ht="49.5" customHeight="1">
      <c r="A55" s="50">
        <v>50</v>
      </c>
      <c r="B55" s="56" t="s">
        <v>338</v>
      </c>
      <c r="C55" s="56" t="s">
        <v>350</v>
      </c>
      <c r="D55" s="57" t="s">
        <v>952</v>
      </c>
      <c r="E55" s="55" t="s">
        <v>861</v>
      </c>
      <c r="F55" s="55" t="s">
        <v>820</v>
      </c>
      <c r="G55" s="55" t="s">
        <v>853</v>
      </c>
      <c r="H55" s="55" t="s">
        <v>822</v>
      </c>
      <c r="I55" s="55" t="s">
        <v>953</v>
      </c>
      <c r="J55" s="55">
        <v>952.6226</v>
      </c>
      <c r="K55" s="55" t="s">
        <v>951</v>
      </c>
      <c r="L55" s="79">
        <v>2021.5</v>
      </c>
      <c r="M55" s="55">
        <v>6</v>
      </c>
      <c r="N55" s="84"/>
    </row>
    <row r="56" spans="1:14" ht="49.5" customHeight="1">
      <c r="A56" s="50">
        <v>51</v>
      </c>
      <c r="B56" s="11" t="s">
        <v>338</v>
      </c>
      <c r="C56" s="11" t="s">
        <v>382</v>
      </c>
      <c r="D56" s="57" t="s">
        <v>383</v>
      </c>
      <c r="E56" s="55" t="s">
        <v>861</v>
      </c>
      <c r="F56" s="11" t="s">
        <v>954</v>
      </c>
      <c r="G56" s="11" t="s">
        <v>955</v>
      </c>
      <c r="H56" s="171" t="s">
        <v>956</v>
      </c>
      <c r="I56" s="11" t="s">
        <v>343</v>
      </c>
      <c r="J56" s="11">
        <v>125</v>
      </c>
      <c r="K56" s="11" t="s">
        <v>957</v>
      </c>
      <c r="L56" s="11">
        <v>2021.1</v>
      </c>
      <c r="M56" s="11">
        <v>6</v>
      </c>
      <c r="N56" s="84"/>
    </row>
    <row r="57" spans="1:14" ht="49.5" customHeight="1">
      <c r="A57" s="50">
        <v>52</v>
      </c>
      <c r="B57" s="11" t="s">
        <v>338</v>
      </c>
      <c r="C57" s="58" t="s">
        <v>388</v>
      </c>
      <c r="D57" s="58" t="s">
        <v>389</v>
      </c>
      <c r="E57" s="55" t="s">
        <v>861</v>
      </c>
      <c r="F57" s="11" t="s">
        <v>958</v>
      </c>
      <c r="G57" s="11" t="s">
        <v>955</v>
      </c>
      <c r="H57" s="63" t="s">
        <v>959</v>
      </c>
      <c r="I57" s="11" t="s">
        <v>343</v>
      </c>
      <c r="J57" s="11">
        <v>50</v>
      </c>
      <c r="K57" s="11" t="s">
        <v>960</v>
      </c>
      <c r="L57" s="11">
        <v>2021.3</v>
      </c>
      <c r="M57" s="11">
        <v>6</v>
      </c>
      <c r="N57" s="84"/>
    </row>
    <row r="58" spans="1:14" ht="49.5" customHeight="1">
      <c r="A58" s="50">
        <v>53</v>
      </c>
      <c r="B58" s="11" t="s">
        <v>338</v>
      </c>
      <c r="C58" s="11" t="s">
        <v>395</v>
      </c>
      <c r="D58" s="58" t="s">
        <v>396</v>
      </c>
      <c r="E58" s="11" t="s">
        <v>848</v>
      </c>
      <c r="F58" s="11" t="s">
        <v>961</v>
      </c>
      <c r="G58" s="11" t="s">
        <v>962</v>
      </c>
      <c r="H58" s="11" t="s">
        <v>963</v>
      </c>
      <c r="I58" s="11" t="s">
        <v>343</v>
      </c>
      <c r="J58" s="11">
        <v>94.59</v>
      </c>
      <c r="K58" s="11" t="s">
        <v>964</v>
      </c>
      <c r="L58" s="11" t="s">
        <v>965</v>
      </c>
      <c r="M58" s="11">
        <v>6</v>
      </c>
      <c r="N58" s="84"/>
    </row>
    <row r="59" spans="1:14" ht="49.5" customHeight="1">
      <c r="A59" s="50">
        <v>54</v>
      </c>
      <c r="B59" s="11" t="s">
        <v>338</v>
      </c>
      <c r="C59" s="11" t="s">
        <v>399</v>
      </c>
      <c r="D59" s="11" t="s">
        <v>756</v>
      </c>
      <c r="E59" s="11" t="s">
        <v>848</v>
      </c>
      <c r="F59" s="11" t="s">
        <v>966</v>
      </c>
      <c r="G59" s="11" t="s">
        <v>853</v>
      </c>
      <c r="H59" s="179" t="s">
        <v>967</v>
      </c>
      <c r="I59" s="11" t="s">
        <v>343</v>
      </c>
      <c r="J59" s="11">
        <v>825.65</v>
      </c>
      <c r="K59" s="11" t="s">
        <v>968</v>
      </c>
      <c r="L59" s="11">
        <v>2019.3</v>
      </c>
      <c r="M59" s="11">
        <v>6</v>
      </c>
      <c r="N59" s="84"/>
    </row>
    <row r="60" spans="1:14" ht="49.5" customHeight="1">
      <c r="A60" s="50">
        <v>55</v>
      </c>
      <c r="B60" s="59" t="s">
        <v>408</v>
      </c>
      <c r="C60" s="59" t="s">
        <v>409</v>
      </c>
      <c r="D60" s="59" t="s">
        <v>410</v>
      </c>
      <c r="E60" s="11" t="s">
        <v>875</v>
      </c>
      <c r="F60" s="66" t="s">
        <v>969</v>
      </c>
      <c r="G60" s="67" t="s">
        <v>869</v>
      </c>
      <c r="H60" s="68" t="s">
        <v>970</v>
      </c>
      <c r="I60" s="80" t="s">
        <v>142</v>
      </c>
      <c r="J60" s="80">
        <v>3797</v>
      </c>
      <c r="K60" s="80" t="s">
        <v>971</v>
      </c>
      <c r="L60" s="81">
        <v>42036</v>
      </c>
      <c r="M60" s="66">
        <v>6</v>
      </c>
      <c r="N60" s="84"/>
    </row>
    <row r="61" spans="1:14" ht="49.5" customHeight="1">
      <c r="A61" s="50">
        <v>56</v>
      </c>
      <c r="B61" s="11" t="s">
        <v>408</v>
      </c>
      <c r="C61" s="11" t="s">
        <v>409</v>
      </c>
      <c r="D61" s="11" t="s">
        <v>419</v>
      </c>
      <c r="E61" s="11" t="s">
        <v>875</v>
      </c>
      <c r="F61" s="11" t="s">
        <v>820</v>
      </c>
      <c r="G61" s="11" t="s">
        <v>853</v>
      </c>
      <c r="H61" s="11" t="s">
        <v>822</v>
      </c>
      <c r="I61" s="11" t="s">
        <v>142</v>
      </c>
      <c r="J61" s="11">
        <v>2052.21</v>
      </c>
      <c r="K61" s="11" t="s">
        <v>854</v>
      </c>
      <c r="L61" s="73">
        <v>44075</v>
      </c>
      <c r="M61" s="11">
        <v>6</v>
      </c>
      <c r="N61" s="84"/>
    </row>
    <row r="62" spans="1:14" ht="49.5" customHeight="1">
      <c r="A62" s="50">
        <v>57</v>
      </c>
      <c r="B62" s="11" t="s">
        <v>408</v>
      </c>
      <c r="C62" s="11" t="s">
        <v>423</v>
      </c>
      <c r="D62" s="11" t="s">
        <v>424</v>
      </c>
      <c r="E62" s="11" t="s">
        <v>972</v>
      </c>
      <c r="F62" s="11" t="s">
        <v>973</v>
      </c>
      <c r="G62" s="11" t="s">
        <v>853</v>
      </c>
      <c r="H62" s="63" t="s">
        <v>974</v>
      </c>
      <c r="I62" s="11" t="s">
        <v>463</v>
      </c>
      <c r="J62" s="11">
        <v>413.63</v>
      </c>
      <c r="K62" s="11" t="s">
        <v>968</v>
      </c>
      <c r="L62" s="73">
        <v>42979</v>
      </c>
      <c r="M62" s="11">
        <v>6</v>
      </c>
      <c r="N62" s="84"/>
    </row>
    <row r="63" spans="1:14" ht="49.5" customHeight="1">
      <c r="A63" s="50">
        <v>58</v>
      </c>
      <c r="B63" s="11" t="s">
        <v>408</v>
      </c>
      <c r="C63" s="11" t="s">
        <v>975</v>
      </c>
      <c r="D63" s="11" t="s">
        <v>429</v>
      </c>
      <c r="E63" s="11" t="s">
        <v>875</v>
      </c>
      <c r="F63" s="11" t="s">
        <v>843</v>
      </c>
      <c r="G63" s="11" t="s">
        <v>821</v>
      </c>
      <c r="H63" s="63" t="s">
        <v>845</v>
      </c>
      <c r="I63" s="11" t="s">
        <v>463</v>
      </c>
      <c r="J63" s="11">
        <v>5359.36</v>
      </c>
      <c r="K63" s="11" t="s">
        <v>976</v>
      </c>
      <c r="L63" s="73">
        <v>44531</v>
      </c>
      <c r="M63" s="59">
        <v>6</v>
      </c>
      <c r="N63" s="84"/>
    </row>
    <row r="64" spans="1:14" ht="49.5" customHeight="1">
      <c r="A64" s="50">
        <v>59</v>
      </c>
      <c r="B64" s="11" t="s">
        <v>408</v>
      </c>
      <c r="C64" s="11" t="s">
        <v>447</v>
      </c>
      <c r="D64" s="11" t="s">
        <v>448</v>
      </c>
      <c r="E64" s="11" t="s">
        <v>875</v>
      </c>
      <c r="F64" s="11" t="s">
        <v>879</v>
      </c>
      <c r="G64" s="11" t="s">
        <v>853</v>
      </c>
      <c r="H64" s="11" t="s">
        <v>880</v>
      </c>
      <c r="I64" s="11" t="s">
        <v>463</v>
      </c>
      <c r="J64" s="11">
        <v>4236.88</v>
      </c>
      <c r="K64" s="11" t="s">
        <v>977</v>
      </c>
      <c r="L64" s="63" t="s">
        <v>978</v>
      </c>
      <c r="M64" s="59">
        <v>6</v>
      </c>
      <c r="N64" s="84"/>
    </row>
    <row r="65" spans="1:14" ht="49.5" customHeight="1">
      <c r="A65" s="50">
        <v>60</v>
      </c>
      <c r="B65" s="11" t="s">
        <v>408</v>
      </c>
      <c r="C65" s="11" t="s">
        <v>423</v>
      </c>
      <c r="D65" s="11" t="s">
        <v>460</v>
      </c>
      <c r="E65" s="11" t="s">
        <v>875</v>
      </c>
      <c r="F65" s="11" t="s">
        <v>843</v>
      </c>
      <c r="G65" s="11" t="s">
        <v>821</v>
      </c>
      <c r="H65" s="11" t="s">
        <v>845</v>
      </c>
      <c r="I65" s="11" t="s">
        <v>463</v>
      </c>
      <c r="J65" s="11">
        <v>817.7932</v>
      </c>
      <c r="K65" s="11" t="s">
        <v>979</v>
      </c>
      <c r="L65" s="63" t="s">
        <v>980</v>
      </c>
      <c r="M65" s="59">
        <v>6</v>
      </c>
      <c r="N65" s="84"/>
    </row>
    <row r="66" spans="1:14" ht="49.5" customHeight="1">
      <c r="A66" s="50">
        <v>61</v>
      </c>
      <c r="B66" s="59" t="s">
        <v>408</v>
      </c>
      <c r="C66" s="59" t="s">
        <v>466</v>
      </c>
      <c r="D66" s="59" t="s">
        <v>981</v>
      </c>
      <c r="E66" s="59" t="s">
        <v>875</v>
      </c>
      <c r="F66" s="59" t="s">
        <v>843</v>
      </c>
      <c r="G66" s="59" t="s">
        <v>821</v>
      </c>
      <c r="H66" s="63" t="s">
        <v>845</v>
      </c>
      <c r="I66" s="59" t="s">
        <v>463</v>
      </c>
      <c r="J66" s="59">
        <v>2920.65</v>
      </c>
      <c r="K66" s="59" t="s">
        <v>976</v>
      </c>
      <c r="L66" s="89">
        <v>44531</v>
      </c>
      <c r="M66" s="59">
        <v>6</v>
      </c>
      <c r="N66" s="84"/>
    </row>
    <row r="67" spans="1:14" ht="49.5" customHeight="1">
      <c r="A67" s="50">
        <v>62</v>
      </c>
      <c r="B67" s="11" t="s">
        <v>408</v>
      </c>
      <c r="C67" s="11" t="s">
        <v>423</v>
      </c>
      <c r="D67" s="11" t="s">
        <v>982</v>
      </c>
      <c r="E67" s="11" t="s">
        <v>875</v>
      </c>
      <c r="F67" s="11" t="s">
        <v>983</v>
      </c>
      <c r="G67" s="11" t="s">
        <v>821</v>
      </c>
      <c r="H67" s="11" t="s">
        <v>910</v>
      </c>
      <c r="I67" s="11" t="s">
        <v>463</v>
      </c>
      <c r="J67" s="11">
        <v>1906.74</v>
      </c>
      <c r="K67" s="11" t="s">
        <v>984</v>
      </c>
      <c r="L67" s="63" t="s">
        <v>476</v>
      </c>
      <c r="M67" s="59">
        <v>3</v>
      </c>
      <c r="N67" s="84"/>
    </row>
    <row r="68" spans="1:14" ht="49.5" customHeight="1">
      <c r="A68" s="50">
        <v>63</v>
      </c>
      <c r="B68" s="11" t="s">
        <v>408</v>
      </c>
      <c r="C68" s="11" t="s">
        <v>423</v>
      </c>
      <c r="D68" s="11" t="s">
        <v>479</v>
      </c>
      <c r="E68" s="11" t="s">
        <v>985</v>
      </c>
      <c r="F68" s="11" t="s">
        <v>986</v>
      </c>
      <c r="G68" s="11" t="s">
        <v>987</v>
      </c>
      <c r="H68" s="63" t="s">
        <v>988</v>
      </c>
      <c r="I68" s="11" t="s">
        <v>989</v>
      </c>
      <c r="J68" s="11">
        <v>4789.13</v>
      </c>
      <c r="K68" s="11" t="s">
        <v>990</v>
      </c>
      <c r="L68" s="73">
        <v>42370</v>
      </c>
      <c r="M68" s="11">
        <v>6</v>
      </c>
      <c r="N68" s="84"/>
    </row>
  </sheetData>
  <sheetProtection/>
  <mergeCells count="15">
    <mergeCell ref="A1:D1"/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 horizontalCentered="1"/>
  <pageMargins left="0.5506944444444445" right="0.5506944444444445" top="0.5902777777777778" bottom="0.5902777777777778" header="0.5076388888888889" footer="0.5076388888888889"/>
  <pageSetup fitToHeight="0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view="pageBreakPreview" zoomScale="80" zoomScaleNormal="55" zoomScaleSheetLayoutView="80" workbookViewId="0" topLeftCell="A1">
      <selection activeCell="H11" sqref="H11"/>
    </sheetView>
  </sheetViews>
  <sheetFormatPr defaultColWidth="9.00390625" defaultRowHeight="14.25"/>
  <cols>
    <col min="1" max="3" width="7.00390625" style="3" bestFit="1" customWidth="1"/>
    <col min="4" max="4" width="23.875" style="3" customWidth="1"/>
    <col min="5" max="5" width="16.00390625" style="3" customWidth="1"/>
    <col min="6" max="6" width="12.25390625" style="3" customWidth="1"/>
    <col min="7" max="7" width="9.375" style="3" customWidth="1"/>
    <col min="8" max="8" width="11.75390625" style="3" bestFit="1" customWidth="1"/>
    <col min="9" max="9" width="9.375" style="3" customWidth="1"/>
    <col min="10" max="10" width="11.75390625" style="3" bestFit="1" customWidth="1"/>
    <col min="11" max="11" width="8.00390625" style="3" bestFit="1" customWidth="1"/>
    <col min="12" max="12" width="11.75390625" style="3" bestFit="1" customWidth="1"/>
    <col min="13" max="13" width="8.00390625" style="3" bestFit="1" customWidth="1"/>
    <col min="14" max="14" width="16.75390625" style="4" customWidth="1"/>
    <col min="15" max="16384" width="9.00390625" style="4" customWidth="1"/>
  </cols>
  <sheetData>
    <row r="1" spans="1:4" ht="20.25" customHeight="1">
      <c r="A1" s="5" t="s">
        <v>991</v>
      </c>
      <c r="B1" s="5"/>
      <c r="C1" s="5"/>
      <c r="D1" s="5"/>
    </row>
    <row r="2" spans="1:14" ht="57" customHeight="1">
      <c r="A2" s="6" t="s">
        <v>992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993</v>
      </c>
      <c r="F3" s="7" t="s">
        <v>7</v>
      </c>
      <c r="G3" s="7" t="s">
        <v>994</v>
      </c>
      <c r="H3" s="7"/>
      <c r="I3" s="7" t="s">
        <v>995</v>
      </c>
      <c r="J3" s="7"/>
      <c r="K3" s="7" t="s">
        <v>996</v>
      </c>
      <c r="L3" s="7"/>
      <c r="M3" s="7" t="s">
        <v>12</v>
      </c>
      <c r="N3" s="36" t="s">
        <v>13</v>
      </c>
    </row>
    <row r="4" spans="1:14" s="1" customFormat="1" ht="54" customHeight="1">
      <c r="A4" s="7"/>
      <c r="B4" s="7"/>
      <c r="C4" s="7"/>
      <c r="D4" s="7"/>
      <c r="E4" s="7"/>
      <c r="F4" s="7"/>
      <c r="G4" s="7" t="s">
        <v>14</v>
      </c>
      <c r="H4" s="7" t="s">
        <v>15</v>
      </c>
      <c r="I4" s="7" t="s">
        <v>14</v>
      </c>
      <c r="J4" s="7" t="s">
        <v>15</v>
      </c>
      <c r="K4" s="7" t="s">
        <v>14</v>
      </c>
      <c r="L4" s="7" t="s">
        <v>15</v>
      </c>
      <c r="M4" s="7"/>
      <c r="N4" s="36"/>
    </row>
    <row r="5" spans="1:14" ht="34.5" customHeight="1">
      <c r="A5" s="8"/>
      <c r="B5" s="8"/>
      <c r="C5" s="8"/>
      <c r="D5" s="8">
        <f>SUBTOTAL(3,D6:D72)</f>
        <v>62</v>
      </c>
      <c r="E5" s="8"/>
      <c r="F5" s="8"/>
      <c r="G5" s="8"/>
      <c r="H5" s="8"/>
      <c r="I5" s="8"/>
      <c r="J5" s="8"/>
      <c r="K5" s="8"/>
      <c r="L5" s="8"/>
      <c r="M5" s="8"/>
      <c r="N5" s="37"/>
    </row>
    <row r="6" spans="1:14" ht="66" customHeight="1">
      <c r="A6" s="7">
        <v>1</v>
      </c>
      <c r="B6" s="9" t="s">
        <v>17</v>
      </c>
      <c r="C6" s="9" t="s">
        <v>18</v>
      </c>
      <c r="D6" s="9" t="s">
        <v>19</v>
      </c>
      <c r="E6" s="9" t="s">
        <v>997</v>
      </c>
      <c r="F6" s="9" t="s">
        <v>998</v>
      </c>
      <c r="G6" s="9" t="s">
        <v>999</v>
      </c>
      <c r="H6" s="9">
        <v>2022.1</v>
      </c>
      <c r="I6" s="9" t="s">
        <v>1000</v>
      </c>
      <c r="J6" s="9">
        <v>2022.01</v>
      </c>
      <c r="K6" s="9" t="s">
        <v>1001</v>
      </c>
      <c r="L6" s="9">
        <v>2021.12</v>
      </c>
      <c r="M6" s="9">
        <v>6</v>
      </c>
      <c r="N6" s="37"/>
    </row>
    <row r="7" spans="1:14" ht="66" customHeight="1">
      <c r="A7" s="7">
        <v>2</v>
      </c>
      <c r="B7" s="9" t="s">
        <v>17</v>
      </c>
      <c r="C7" s="9" t="s">
        <v>24</v>
      </c>
      <c r="D7" s="9" t="s">
        <v>25</v>
      </c>
      <c r="E7" s="9" t="s">
        <v>1002</v>
      </c>
      <c r="F7" s="9" t="s">
        <v>1003</v>
      </c>
      <c r="G7" s="9" t="s">
        <v>1004</v>
      </c>
      <c r="H7" s="19">
        <v>2020.1</v>
      </c>
      <c r="I7" s="9" t="s">
        <v>1005</v>
      </c>
      <c r="J7" s="19">
        <v>2020.1</v>
      </c>
      <c r="K7" s="9" t="s">
        <v>1006</v>
      </c>
      <c r="L7" s="19">
        <v>2020.1</v>
      </c>
      <c r="M7" s="9">
        <v>6</v>
      </c>
      <c r="N7" s="37"/>
    </row>
    <row r="8" spans="1:14" ht="66" customHeight="1">
      <c r="A8" s="7">
        <v>3</v>
      </c>
      <c r="B8" s="9" t="s">
        <v>17</v>
      </c>
      <c r="C8" s="9" t="s">
        <v>32</v>
      </c>
      <c r="D8" s="9" t="s">
        <v>33</v>
      </c>
      <c r="E8" s="9" t="s">
        <v>1007</v>
      </c>
      <c r="F8" s="9" t="s">
        <v>1008</v>
      </c>
      <c r="G8" s="9" t="s">
        <v>1009</v>
      </c>
      <c r="H8" s="9">
        <v>2019.01</v>
      </c>
      <c r="I8" s="9" t="s">
        <v>1009</v>
      </c>
      <c r="J8" s="9">
        <v>2019.01</v>
      </c>
      <c r="K8" s="9" t="s">
        <v>1010</v>
      </c>
      <c r="L8" s="9">
        <v>2019.01</v>
      </c>
      <c r="M8" s="9">
        <v>1</v>
      </c>
      <c r="N8" s="37"/>
    </row>
    <row r="9" spans="1:14" ht="66" customHeight="1">
      <c r="A9" s="7">
        <v>4</v>
      </c>
      <c r="B9" s="9" t="s">
        <v>17</v>
      </c>
      <c r="C9" s="9" t="s">
        <v>32</v>
      </c>
      <c r="D9" s="9" t="s">
        <v>39</v>
      </c>
      <c r="E9" s="9" t="s">
        <v>1011</v>
      </c>
      <c r="F9" s="9" t="s">
        <v>1012</v>
      </c>
      <c r="G9" s="9" t="s">
        <v>1013</v>
      </c>
      <c r="H9" s="20">
        <v>44621</v>
      </c>
      <c r="I9" s="9" t="s">
        <v>1014</v>
      </c>
      <c r="J9" s="32">
        <v>2022.03</v>
      </c>
      <c r="K9" s="9" t="s">
        <v>1015</v>
      </c>
      <c r="L9" s="32">
        <v>2022.03</v>
      </c>
      <c r="M9" s="9">
        <v>2</v>
      </c>
      <c r="N9" s="38"/>
    </row>
    <row r="10" spans="1:14" ht="66" customHeight="1">
      <c r="A10" s="7">
        <v>5</v>
      </c>
      <c r="B10" s="9" t="s">
        <v>17</v>
      </c>
      <c r="C10" s="9" t="s">
        <v>32</v>
      </c>
      <c r="D10" s="9" t="s">
        <v>48</v>
      </c>
      <c r="E10" s="9" t="s">
        <v>1016</v>
      </c>
      <c r="F10" s="9" t="s">
        <v>1017</v>
      </c>
      <c r="G10" s="9" t="s">
        <v>1018</v>
      </c>
      <c r="H10" s="9" t="s">
        <v>545</v>
      </c>
      <c r="I10" s="9" t="s">
        <v>1019</v>
      </c>
      <c r="J10" s="9" t="s">
        <v>545</v>
      </c>
      <c r="K10" s="9" t="s">
        <v>1019</v>
      </c>
      <c r="L10" s="9" t="s">
        <v>545</v>
      </c>
      <c r="M10" s="9">
        <v>6</v>
      </c>
      <c r="N10" s="38"/>
    </row>
    <row r="11" spans="1:14" ht="66" customHeight="1">
      <c r="A11" s="7">
        <v>6</v>
      </c>
      <c r="B11" s="9" t="s">
        <v>17</v>
      </c>
      <c r="C11" s="9" t="s">
        <v>52</v>
      </c>
      <c r="D11" s="10" t="s">
        <v>53</v>
      </c>
      <c r="E11" s="9" t="s">
        <v>1020</v>
      </c>
      <c r="F11" s="9" t="s">
        <v>1021</v>
      </c>
      <c r="G11" s="9" t="s">
        <v>1022</v>
      </c>
      <c r="H11" s="9">
        <v>2021.04</v>
      </c>
      <c r="I11" s="9" t="s">
        <v>1023</v>
      </c>
      <c r="J11" s="9">
        <v>2018.12</v>
      </c>
      <c r="K11" s="9" t="s">
        <v>1024</v>
      </c>
      <c r="L11" s="9">
        <v>2021.12</v>
      </c>
      <c r="M11" s="9">
        <v>3</v>
      </c>
      <c r="N11" s="38"/>
    </row>
    <row r="12" spans="1:14" ht="66" customHeight="1">
      <c r="A12" s="7">
        <v>7</v>
      </c>
      <c r="B12" s="9" t="s">
        <v>60</v>
      </c>
      <c r="C12" s="9" t="s">
        <v>61</v>
      </c>
      <c r="D12" s="9" t="s">
        <v>62</v>
      </c>
      <c r="E12" s="9" t="s">
        <v>1025</v>
      </c>
      <c r="F12" s="9" t="s">
        <v>1026</v>
      </c>
      <c r="G12" s="9" t="s">
        <v>1027</v>
      </c>
      <c r="H12" s="9" t="s">
        <v>1028</v>
      </c>
      <c r="I12" s="9" t="s">
        <v>1029</v>
      </c>
      <c r="J12" s="9" t="s">
        <v>1030</v>
      </c>
      <c r="K12" s="9" t="s">
        <v>1031</v>
      </c>
      <c r="L12" s="9" t="s">
        <v>1032</v>
      </c>
      <c r="M12" s="9">
        <v>6</v>
      </c>
      <c r="N12" s="39"/>
    </row>
    <row r="13" spans="1:14" ht="73.5" customHeight="1">
      <c r="A13" s="7">
        <v>8</v>
      </c>
      <c r="B13" s="9" t="s">
        <v>60</v>
      </c>
      <c r="C13" s="9" t="s">
        <v>68</v>
      </c>
      <c r="D13" s="9" t="s">
        <v>69</v>
      </c>
      <c r="E13" s="9" t="s">
        <v>555</v>
      </c>
      <c r="F13" s="9" t="s">
        <v>556</v>
      </c>
      <c r="G13" s="9" t="s">
        <v>1033</v>
      </c>
      <c r="H13" s="21">
        <v>2019.11</v>
      </c>
      <c r="I13" s="9" t="s">
        <v>1034</v>
      </c>
      <c r="J13" s="21">
        <v>2019.11</v>
      </c>
      <c r="K13" s="9" t="s">
        <v>1035</v>
      </c>
      <c r="L13" s="21">
        <v>2019.11</v>
      </c>
      <c r="M13" s="9">
        <v>6</v>
      </c>
      <c r="N13" s="40" t="s">
        <v>1036</v>
      </c>
    </row>
    <row r="14" spans="1:14" ht="82.5" customHeight="1">
      <c r="A14" s="7">
        <v>9</v>
      </c>
      <c r="B14" s="9" t="s">
        <v>60</v>
      </c>
      <c r="C14" s="11" t="s">
        <v>95</v>
      </c>
      <c r="D14" s="11" t="s">
        <v>96</v>
      </c>
      <c r="E14" s="9" t="s">
        <v>555</v>
      </c>
      <c r="F14" s="9" t="s">
        <v>556</v>
      </c>
      <c r="G14" s="9" t="s">
        <v>1033</v>
      </c>
      <c r="H14" s="21">
        <v>2019.8</v>
      </c>
      <c r="I14" s="9" t="s">
        <v>1037</v>
      </c>
      <c r="J14" s="21">
        <v>2020.11</v>
      </c>
      <c r="K14" s="11" t="s">
        <v>1038</v>
      </c>
      <c r="L14" s="21">
        <v>2020.11</v>
      </c>
      <c r="M14" s="9">
        <v>6</v>
      </c>
      <c r="N14" s="40" t="s">
        <v>1036</v>
      </c>
    </row>
    <row r="15" spans="1:14" ht="66" customHeight="1">
      <c r="A15" s="7">
        <v>10</v>
      </c>
      <c r="B15" s="9" t="s">
        <v>60</v>
      </c>
      <c r="C15" s="9" t="s">
        <v>105</v>
      </c>
      <c r="D15" s="9" t="s">
        <v>106</v>
      </c>
      <c r="E15" s="9" t="s">
        <v>1039</v>
      </c>
      <c r="F15" s="9" t="s">
        <v>1040</v>
      </c>
      <c r="G15" s="9" t="s">
        <v>1041</v>
      </c>
      <c r="H15" s="9" t="s">
        <v>113</v>
      </c>
      <c r="I15" s="11" t="s">
        <v>1042</v>
      </c>
      <c r="J15" s="20" t="s">
        <v>113</v>
      </c>
      <c r="K15" s="9" t="s">
        <v>1043</v>
      </c>
      <c r="L15" s="32" t="s">
        <v>113</v>
      </c>
      <c r="M15" s="9">
        <v>6</v>
      </c>
      <c r="N15" s="39"/>
    </row>
    <row r="16" spans="1:14" ht="66" customHeight="1">
      <c r="A16" s="7">
        <v>11</v>
      </c>
      <c r="B16" s="9" t="s">
        <v>60</v>
      </c>
      <c r="C16" s="12" t="s">
        <v>105</v>
      </c>
      <c r="D16" s="9" t="s">
        <v>114</v>
      </c>
      <c r="E16" s="9" t="s">
        <v>1039</v>
      </c>
      <c r="F16" s="9" t="s">
        <v>1040</v>
      </c>
      <c r="G16" s="9" t="s">
        <v>1041</v>
      </c>
      <c r="H16" s="9" t="s">
        <v>571</v>
      </c>
      <c r="I16" s="11" t="s">
        <v>1042</v>
      </c>
      <c r="J16" s="9" t="s">
        <v>571</v>
      </c>
      <c r="K16" s="9" t="s">
        <v>1043</v>
      </c>
      <c r="L16" s="9" t="s">
        <v>571</v>
      </c>
      <c r="M16" s="9">
        <v>6</v>
      </c>
      <c r="N16" s="39"/>
    </row>
    <row r="17" spans="1:14" ht="66" customHeight="1">
      <c r="A17" s="7">
        <v>12</v>
      </c>
      <c r="B17" s="9" t="s">
        <v>60</v>
      </c>
      <c r="C17" s="9" t="s">
        <v>121</v>
      </c>
      <c r="D17" s="9" t="s">
        <v>1044</v>
      </c>
      <c r="E17" s="9" t="s">
        <v>1045</v>
      </c>
      <c r="F17" s="9" t="s">
        <v>1046</v>
      </c>
      <c r="G17" s="9" t="s">
        <v>1047</v>
      </c>
      <c r="H17" s="9">
        <v>2020.08</v>
      </c>
      <c r="I17" s="9" t="s">
        <v>1048</v>
      </c>
      <c r="J17" s="9">
        <v>2020.06</v>
      </c>
      <c r="K17" s="9" t="s">
        <v>1049</v>
      </c>
      <c r="L17" s="9">
        <v>2020.06</v>
      </c>
      <c r="M17" s="9">
        <v>6</v>
      </c>
      <c r="N17" s="39"/>
    </row>
    <row r="18" spans="1:14" ht="66" customHeight="1">
      <c r="A18" s="7">
        <v>13</v>
      </c>
      <c r="B18" s="11" t="s">
        <v>60</v>
      </c>
      <c r="C18" s="11" t="s">
        <v>68</v>
      </c>
      <c r="D18" s="11" t="s">
        <v>129</v>
      </c>
      <c r="E18" s="11" t="s">
        <v>1050</v>
      </c>
      <c r="F18" s="11" t="s">
        <v>1051</v>
      </c>
      <c r="G18" s="11" t="s">
        <v>1052</v>
      </c>
      <c r="H18" s="22" t="s">
        <v>1053</v>
      </c>
      <c r="I18" s="11" t="s">
        <v>1054</v>
      </c>
      <c r="J18" s="22" t="s">
        <v>1053</v>
      </c>
      <c r="K18" s="11" t="s">
        <v>1055</v>
      </c>
      <c r="L18" s="22" t="s">
        <v>1053</v>
      </c>
      <c r="M18" s="11">
        <v>6</v>
      </c>
      <c r="N18" s="39"/>
    </row>
    <row r="19" spans="1:14" ht="66" customHeight="1">
      <c r="A19" s="7">
        <v>14</v>
      </c>
      <c r="B19" s="9" t="s">
        <v>137</v>
      </c>
      <c r="C19" s="9" t="s">
        <v>138</v>
      </c>
      <c r="D19" s="13" t="s">
        <v>139</v>
      </c>
      <c r="E19" s="13" t="s">
        <v>1056</v>
      </c>
      <c r="F19" s="13" t="s">
        <v>1057</v>
      </c>
      <c r="G19" s="13" t="s">
        <v>1058</v>
      </c>
      <c r="H19" s="23">
        <v>44317</v>
      </c>
      <c r="I19" s="13" t="s">
        <v>1059</v>
      </c>
      <c r="J19" s="23">
        <v>44317</v>
      </c>
      <c r="K19" s="13" t="s">
        <v>1060</v>
      </c>
      <c r="L19" s="23">
        <v>44317</v>
      </c>
      <c r="M19" s="13">
        <v>6</v>
      </c>
      <c r="N19" s="41"/>
    </row>
    <row r="20" spans="1:14" ht="66" customHeight="1">
      <c r="A20" s="7">
        <v>15</v>
      </c>
      <c r="B20" s="9" t="s">
        <v>137</v>
      </c>
      <c r="C20" s="9" t="s">
        <v>145</v>
      </c>
      <c r="D20" s="9" t="s">
        <v>146</v>
      </c>
      <c r="E20" s="9" t="s">
        <v>1061</v>
      </c>
      <c r="F20" s="9" t="s">
        <v>1062</v>
      </c>
      <c r="G20" s="9" t="s">
        <v>1063</v>
      </c>
      <c r="H20" s="20">
        <v>44197</v>
      </c>
      <c r="I20" s="9" t="s">
        <v>1064</v>
      </c>
      <c r="J20" s="20">
        <v>44197</v>
      </c>
      <c r="K20" s="9" t="s">
        <v>1065</v>
      </c>
      <c r="L20" s="20">
        <v>44197</v>
      </c>
      <c r="M20" s="9">
        <v>6</v>
      </c>
      <c r="N20" s="39"/>
    </row>
    <row r="21" spans="1:14" ht="66" customHeight="1">
      <c r="A21" s="7">
        <v>16</v>
      </c>
      <c r="B21" s="9" t="s">
        <v>137</v>
      </c>
      <c r="C21" s="9" t="s">
        <v>151</v>
      </c>
      <c r="D21" s="9" t="s">
        <v>152</v>
      </c>
      <c r="E21" s="9" t="s">
        <v>1066</v>
      </c>
      <c r="F21" s="9" t="s">
        <v>1067</v>
      </c>
      <c r="G21" s="9" t="s">
        <v>1068</v>
      </c>
      <c r="H21" s="20">
        <v>44256</v>
      </c>
      <c r="I21" s="9" t="s">
        <v>1069</v>
      </c>
      <c r="J21" s="20">
        <v>44256</v>
      </c>
      <c r="K21" s="9" t="s">
        <v>1070</v>
      </c>
      <c r="L21" s="20">
        <v>44044</v>
      </c>
      <c r="M21" s="9">
        <v>6</v>
      </c>
      <c r="N21" s="42"/>
    </row>
    <row r="22" spans="1:14" ht="66" customHeight="1">
      <c r="A22" s="7">
        <v>17</v>
      </c>
      <c r="B22" s="9" t="s">
        <v>137</v>
      </c>
      <c r="C22" s="14" t="s">
        <v>151</v>
      </c>
      <c r="D22" s="14" t="s">
        <v>595</v>
      </c>
      <c r="E22" s="9" t="s">
        <v>1066</v>
      </c>
      <c r="F22" s="9" t="s">
        <v>1067</v>
      </c>
      <c r="G22" s="9" t="s">
        <v>1068</v>
      </c>
      <c r="H22" s="20">
        <v>43891</v>
      </c>
      <c r="I22" s="9" t="s">
        <v>1069</v>
      </c>
      <c r="J22" s="20">
        <v>43891</v>
      </c>
      <c r="K22" s="9" t="s">
        <v>1071</v>
      </c>
      <c r="L22" s="20">
        <v>43891</v>
      </c>
      <c r="M22" s="9">
        <v>6</v>
      </c>
      <c r="N22" s="42"/>
    </row>
    <row r="23" spans="1:14" ht="66" customHeight="1">
      <c r="A23" s="7">
        <v>18</v>
      </c>
      <c r="B23" s="9" t="s">
        <v>137</v>
      </c>
      <c r="C23" s="14" t="s">
        <v>151</v>
      </c>
      <c r="D23" s="9" t="s">
        <v>601</v>
      </c>
      <c r="E23" s="9" t="s">
        <v>1066</v>
      </c>
      <c r="F23" s="9" t="s">
        <v>1067</v>
      </c>
      <c r="G23" s="9" t="s">
        <v>1068</v>
      </c>
      <c r="H23" s="20">
        <v>44044</v>
      </c>
      <c r="I23" s="9" t="s">
        <v>1069</v>
      </c>
      <c r="J23" s="20">
        <v>44044</v>
      </c>
      <c r="K23" s="9" t="s">
        <v>1070</v>
      </c>
      <c r="L23" s="20">
        <v>44044</v>
      </c>
      <c r="M23" s="9">
        <v>6</v>
      </c>
      <c r="N23" s="42"/>
    </row>
    <row r="24" spans="1:14" ht="66" customHeight="1">
      <c r="A24" s="7">
        <v>19</v>
      </c>
      <c r="B24" s="9" t="s">
        <v>137</v>
      </c>
      <c r="C24" s="9" t="s">
        <v>176</v>
      </c>
      <c r="D24" s="9" t="s">
        <v>1072</v>
      </c>
      <c r="E24" s="9" t="s">
        <v>1073</v>
      </c>
      <c r="F24" s="9" t="s">
        <v>1074</v>
      </c>
      <c r="G24" s="9" t="s">
        <v>1075</v>
      </c>
      <c r="H24" s="20">
        <v>44348</v>
      </c>
      <c r="I24" s="9" t="s">
        <v>1076</v>
      </c>
      <c r="J24" s="20">
        <v>43983</v>
      </c>
      <c r="K24" s="9" t="s">
        <v>142</v>
      </c>
      <c r="L24" s="9" t="s">
        <v>142</v>
      </c>
      <c r="M24" s="9">
        <v>6</v>
      </c>
      <c r="N24" s="42"/>
    </row>
    <row r="25" spans="1:14" ht="66" customHeight="1">
      <c r="A25" s="7">
        <v>20</v>
      </c>
      <c r="B25" s="9" t="s">
        <v>137</v>
      </c>
      <c r="C25" s="9" t="s">
        <v>180</v>
      </c>
      <c r="D25" s="9" t="s">
        <v>181</v>
      </c>
      <c r="E25" s="9" t="s">
        <v>1077</v>
      </c>
      <c r="F25" s="9" t="s">
        <v>1078</v>
      </c>
      <c r="G25" s="9" t="s">
        <v>142</v>
      </c>
      <c r="H25" s="9" t="s">
        <v>142</v>
      </c>
      <c r="I25" s="9" t="s">
        <v>1079</v>
      </c>
      <c r="J25" s="20">
        <v>44075</v>
      </c>
      <c r="K25" s="9" t="s">
        <v>1080</v>
      </c>
      <c r="L25" s="20">
        <v>44287</v>
      </c>
      <c r="M25" s="9">
        <v>6</v>
      </c>
      <c r="N25" s="42"/>
    </row>
    <row r="26" spans="1:14" ht="66" customHeight="1">
      <c r="A26" s="7">
        <v>21</v>
      </c>
      <c r="B26" s="9" t="s">
        <v>137</v>
      </c>
      <c r="C26" s="9" t="s">
        <v>186</v>
      </c>
      <c r="D26" s="9" t="s">
        <v>187</v>
      </c>
      <c r="E26" s="9" t="s">
        <v>1081</v>
      </c>
      <c r="F26" s="9" t="s">
        <v>1082</v>
      </c>
      <c r="G26" s="9" t="s">
        <v>1083</v>
      </c>
      <c r="H26" s="20">
        <v>44348</v>
      </c>
      <c r="I26" s="9" t="s">
        <v>1084</v>
      </c>
      <c r="J26" s="9">
        <v>2016.05</v>
      </c>
      <c r="K26" s="9" t="s">
        <v>1085</v>
      </c>
      <c r="L26" s="20">
        <v>44593</v>
      </c>
      <c r="M26" s="9">
        <v>4</v>
      </c>
      <c r="N26" s="42"/>
    </row>
    <row r="27" spans="1:14" ht="66" customHeight="1">
      <c r="A27" s="7">
        <v>22</v>
      </c>
      <c r="B27" s="9" t="s">
        <v>137</v>
      </c>
      <c r="C27" s="9" t="s">
        <v>186</v>
      </c>
      <c r="D27" s="9" t="s">
        <v>616</v>
      </c>
      <c r="E27" s="9" t="s">
        <v>1086</v>
      </c>
      <c r="F27" s="9" t="s">
        <v>1087</v>
      </c>
      <c r="G27" s="9" t="s">
        <v>1088</v>
      </c>
      <c r="H27" s="20">
        <v>44105</v>
      </c>
      <c r="I27" s="9" t="s">
        <v>1089</v>
      </c>
      <c r="J27" s="20">
        <v>44348</v>
      </c>
      <c r="K27" s="9" t="s">
        <v>1090</v>
      </c>
      <c r="L27" s="20">
        <v>44105</v>
      </c>
      <c r="M27" s="9">
        <v>6</v>
      </c>
      <c r="N27" s="42"/>
    </row>
    <row r="28" spans="1:14" ht="66" customHeight="1">
      <c r="A28" s="7">
        <v>23</v>
      </c>
      <c r="B28" s="9" t="s">
        <v>137</v>
      </c>
      <c r="C28" s="9" t="s">
        <v>186</v>
      </c>
      <c r="D28" s="9" t="s">
        <v>203</v>
      </c>
      <c r="E28" s="9" t="s">
        <v>1091</v>
      </c>
      <c r="F28" s="9" t="s">
        <v>1092</v>
      </c>
      <c r="G28" s="9" t="s">
        <v>1093</v>
      </c>
      <c r="H28" s="20">
        <v>44348</v>
      </c>
      <c r="I28" s="9" t="s">
        <v>1094</v>
      </c>
      <c r="J28" s="9" t="s">
        <v>1095</v>
      </c>
      <c r="K28" s="9" t="s">
        <v>1096</v>
      </c>
      <c r="L28" s="20">
        <v>44743</v>
      </c>
      <c r="M28" s="9">
        <v>3</v>
      </c>
      <c r="N28" s="42"/>
    </row>
    <row r="29" spans="1:14" ht="78.75" customHeight="1">
      <c r="A29" s="7">
        <v>24</v>
      </c>
      <c r="B29" s="9" t="s">
        <v>137</v>
      </c>
      <c r="C29" s="9" t="s">
        <v>207</v>
      </c>
      <c r="D29" s="9" t="s">
        <v>624</v>
      </c>
      <c r="E29" s="9" t="s">
        <v>1097</v>
      </c>
      <c r="F29" s="9" t="s">
        <v>1098</v>
      </c>
      <c r="G29" s="9" t="s">
        <v>1099</v>
      </c>
      <c r="H29" s="20">
        <v>43800</v>
      </c>
      <c r="I29" s="9" t="s">
        <v>1099</v>
      </c>
      <c r="J29" s="20">
        <v>43800</v>
      </c>
      <c r="K29" s="9" t="s">
        <v>142</v>
      </c>
      <c r="L29" s="9" t="s">
        <v>142</v>
      </c>
      <c r="M29" s="9">
        <v>6</v>
      </c>
      <c r="N29" s="42"/>
    </row>
    <row r="30" spans="1:14" ht="81" customHeight="1">
      <c r="A30" s="7">
        <v>25</v>
      </c>
      <c r="B30" s="9" t="s">
        <v>137</v>
      </c>
      <c r="C30" s="9" t="s">
        <v>216</v>
      </c>
      <c r="D30" s="9" t="s">
        <v>217</v>
      </c>
      <c r="E30" s="9" t="s">
        <v>1100</v>
      </c>
      <c r="F30" s="9" t="s">
        <v>1101</v>
      </c>
      <c r="G30" s="9" t="s">
        <v>1102</v>
      </c>
      <c r="H30" s="24">
        <v>44682</v>
      </c>
      <c r="I30" s="9" t="s">
        <v>1103</v>
      </c>
      <c r="J30" s="24">
        <v>44562</v>
      </c>
      <c r="K30" s="9" t="s">
        <v>1103</v>
      </c>
      <c r="L30" s="24">
        <v>44562</v>
      </c>
      <c r="M30" s="9">
        <v>5</v>
      </c>
      <c r="N30" s="42"/>
    </row>
    <row r="31" spans="1:14" ht="66" customHeight="1">
      <c r="A31" s="7">
        <v>26</v>
      </c>
      <c r="B31" s="9" t="s">
        <v>223</v>
      </c>
      <c r="C31" s="9" t="s">
        <v>224</v>
      </c>
      <c r="D31" s="9" t="s">
        <v>225</v>
      </c>
      <c r="E31" s="9" t="s">
        <v>1104</v>
      </c>
      <c r="F31" s="25" t="s">
        <v>1105</v>
      </c>
      <c r="G31" s="9" t="s">
        <v>142</v>
      </c>
      <c r="H31" s="9" t="s">
        <v>142</v>
      </c>
      <c r="I31" s="9" t="s">
        <v>1106</v>
      </c>
      <c r="J31" s="9">
        <v>2020.8</v>
      </c>
      <c r="K31" s="9" t="s">
        <v>1107</v>
      </c>
      <c r="L31" s="9">
        <v>2020.8</v>
      </c>
      <c r="M31" s="9">
        <v>6</v>
      </c>
      <c r="N31" s="42"/>
    </row>
    <row r="32" spans="1:14" ht="66" customHeight="1">
      <c r="A32" s="7">
        <v>27</v>
      </c>
      <c r="B32" s="9" t="s">
        <v>223</v>
      </c>
      <c r="C32" s="9" t="s">
        <v>229</v>
      </c>
      <c r="D32" s="9" t="s">
        <v>230</v>
      </c>
      <c r="E32" s="9" t="s">
        <v>1108</v>
      </c>
      <c r="F32" s="25" t="s">
        <v>1109</v>
      </c>
      <c r="G32" s="9" t="s">
        <v>142</v>
      </c>
      <c r="H32" s="9" t="s">
        <v>142</v>
      </c>
      <c r="I32" s="9" t="s">
        <v>1110</v>
      </c>
      <c r="J32" s="9">
        <v>2017.01</v>
      </c>
      <c r="K32" s="9" t="s">
        <v>1111</v>
      </c>
      <c r="L32" s="9">
        <v>2018.08</v>
      </c>
      <c r="M32" s="9">
        <v>4</v>
      </c>
      <c r="N32" s="42"/>
    </row>
    <row r="33" spans="1:14" ht="66" customHeight="1">
      <c r="A33" s="7">
        <v>28</v>
      </c>
      <c r="B33" s="9" t="s">
        <v>223</v>
      </c>
      <c r="C33" s="9" t="s">
        <v>236</v>
      </c>
      <c r="D33" s="9" t="s">
        <v>237</v>
      </c>
      <c r="E33" s="9" t="s">
        <v>1112</v>
      </c>
      <c r="F33" s="25" t="s">
        <v>1113</v>
      </c>
      <c r="G33" s="9" t="s">
        <v>142</v>
      </c>
      <c r="H33" s="9" t="s">
        <v>142</v>
      </c>
      <c r="I33" s="9" t="s">
        <v>1114</v>
      </c>
      <c r="J33" s="9">
        <v>2022.4</v>
      </c>
      <c r="K33" s="9" t="s">
        <v>1115</v>
      </c>
      <c r="L33" s="9">
        <v>2022.4</v>
      </c>
      <c r="M33" s="9">
        <v>6</v>
      </c>
      <c r="N33" s="42"/>
    </row>
    <row r="34" spans="1:14" ht="66" customHeight="1">
      <c r="A34" s="7">
        <v>29</v>
      </c>
      <c r="B34" s="13" t="s">
        <v>243</v>
      </c>
      <c r="C34" s="13" t="s">
        <v>244</v>
      </c>
      <c r="D34" s="9" t="s">
        <v>905</v>
      </c>
      <c r="E34" s="13" t="s">
        <v>1116</v>
      </c>
      <c r="F34" s="180" t="s">
        <v>1117</v>
      </c>
      <c r="G34" s="13" t="s">
        <v>1118</v>
      </c>
      <c r="H34" s="13">
        <v>2014.12</v>
      </c>
      <c r="I34" s="13" t="s">
        <v>1119</v>
      </c>
      <c r="J34" s="13">
        <v>2020.9</v>
      </c>
      <c r="K34" s="13" t="s">
        <v>1120</v>
      </c>
      <c r="L34" s="13">
        <v>2014.12</v>
      </c>
      <c r="M34" s="13">
        <v>6</v>
      </c>
      <c r="N34" s="42"/>
    </row>
    <row r="35" spans="1:14" ht="66" customHeight="1">
      <c r="A35" s="7">
        <v>30</v>
      </c>
      <c r="B35" s="13" t="s">
        <v>243</v>
      </c>
      <c r="C35" s="13" t="s">
        <v>244</v>
      </c>
      <c r="D35" s="13" t="s">
        <v>250</v>
      </c>
      <c r="E35" s="13" t="s">
        <v>1116</v>
      </c>
      <c r="F35" s="180" t="s">
        <v>1117</v>
      </c>
      <c r="G35" s="13" t="s">
        <v>1118</v>
      </c>
      <c r="H35" s="13">
        <v>2014.12</v>
      </c>
      <c r="I35" s="13" t="s">
        <v>1119</v>
      </c>
      <c r="J35" s="13">
        <v>2020.9</v>
      </c>
      <c r="K35" s="13" t="s">
        <v>1120</v>
      </c>
      <c r="L35" s="13">
        <v>2014.12</v>
      </c>
      <c r="M35" s="13">
        <v>6</v>
      </c>
      <c r="N35" s="42"/>
    </row>
    <row r="36" spans="1:14" ht="66" customHeight="1">
      <c r="A36" s="7">
        <v>31</v>
      </c>
      <c r="B36" s="13" t="s">
        <v>243</v>
      </c>
      <c r="C36" s="13" t="s">
        <v>244</v>
      </c>
      <c r="D36" s="13" t="s">
        <v>255</v>
      </c>
      <c r="E36" s="13" t="s">
        <v>1116</v>
      </c>
      <c r="F36" s="180" t="s">
        <v>1117</v>
      </c>
      <c r="G36" s="13" t="s">
        <v>1118</v>
      </c>
      <c r="H36" s="13">
        <v>2014.12</v>
      </c>
      <c r="I36" s="13" t="s">
        <v>1119</v>
      </c>
      <c r="J36" s="13">
        <v>2020.9</v>
      </c>
      <c r="K36" s="13" t="s">
        <v>1120</v>
      </c>
      <c r="L36" s="13">
        <v>2014.12</v>
      </c>
      <c r="M36" s="13">
        <v>6</v>
      </c>
      <c r="N36" s="42"/>
    </row>
    <row r="37" spans="1:14" ht="66" customHeight="1">
      <c r="A37" s="7">
        <v>32</v>
      </c>
      <c r="B37" s="13" t="s">
        <v>243</v>
      </c>
      <c r="C37" s="9" t="s">
        <v>260</v>
      </c>
      <c r="D37" s="9" t="s">
        <v>1121</v>
      </c>
      <c r="E37" s="9" t="s">
        <v>1122</v>
      </c>
      <c r="F37" s="181" t="s">
        <v>1123</v>
      </c>
      <c r="G37" s="9" t="s">
        <v>1124</v>
      </c>
      <c r="H37" s="9">
        <v>2021.12</v>
      </c>
      <c r="I37" s="9" t="s">
        <v>1125</v>
      </c>
      <c r="J37" s="9">
        <v>2021.12</v>
      </c>
      <c r="K37" s="9" t="s">
        <v>1126</v>
      </c>
      <c r="L37" s="9">
        <v>2021.12</v>
      </c>
      <c r="M37" s="9">
        <v>2</v>
      </c>
      <c r="N37" s="42"/>
    </row>
    <row r="38" spans="1:14" ht="66" customHeight="1">
      <c r="A38" s="7">
        <v>33</v>
      </c>
      <c r="B38" s="13" t="s">
        <v>243</v>
      </c>
      <c r="C38" s="9" t="s">
        <v>264</v>
      </c>
      <c r="D38" s="11" t="s">
        <v>265</v>
      </c>
      <c r="E38" s="11" t="s">
        <v>1127</v>
      </c>
      <c r="F38" s="11" t="s">
        <v>1128</v>
      </c>
      <c r="G38" s="11" t="s">
        <v>1129</v>
      </c>
      <c r="H38" s="11">
        <v>2020.5</v>
      </c>
      <c r="I38" s="11" t="s">
        <v>1130</v>
      </c>
      <c r="J38" s="11">
        <v>2020.5</v>
      </c>
      <c r="K38" s="11"/>
      <c r="L38" s="11"/>
      <c r="M38" s="11">
        <v>6</v>
      </c>
      <c r="N38" s="42"/>
    </row>
    <row r="39" spans="1:14" ht="66" customHeight="1">
      <c r="A39" s="7">
        <v>34</v>
      </c>
      <c r="B39" s="13" t="s">
        <v>243</v>
      </c>
      <c r="C39" s="9" t="s">
        <v>270</v>
      </c>
      <c r="D39" s="9" t="s">
        <v>271</v>
      </c>
      <c r="E39" s="9" t="s">
        <v>1131</v>
      </c>
      <c r="F39" s="9" t="s">
        <v>1132</v>
      </c>
      <c r="G39" s="9" t="s">
        <v>1133</v>
      </c>
      <c r="H39" s="11">
        <v>2020.5</v>
      </c>
      <c r="I39" s="9" t="s">
        <v>1133</v>
      </c>
      <c r="J39" s="11">
        <v>2020.5</v>
      </c>
      <c r="K39" s="9" t="s">
        <v>1134</v>
      </c>
      <c r="L39" s="9">
        <v>2020.1</v>
      </c>
      <c r="M39" s="9">
        <v>3</v>
      </c>
      <c r="N39" s="42"/>
    </row>
    <row r="40" spans="1:14" ht="66" customHeight="1">
      <c r="A40" s="7">
        <v>35</v>
      </c>
      <c r="B40" s="13" t="s">
        <v>243</v>
      </c>
      <c r="C40" s="13" t="s">
        <v>274</v>
      </c>
      <c r="D40" s="13" t="s">
        <v>275</v>
      </c>
      <c r="E40" s="13" t="s">
        <v>1135</v>
      </c>
      <c r="F40" s="13" t="s">
        <v>1136</v>
      </c>
      <c r="G40" s="13" t="s">
        <v>1137</v>
      </c>
      <c r="H40" s="13">
        <v>2019.5</v>
      </c>
      <c r="I40" s="13" t="s">
        <v>1137</v>
      </c>
      <c r="J40" s="13">
        <v>2019.5</v>
      </c>
      <c r="K40" s="13" t="s">
        <v>1138</v>
      </c>
      <c r="L40" s="13">
        <v>2021.1</v>
      </c>
      <c r="M40" s="13">
        <v>6</v>
      </c>
      <c r="N40" s="42"/>
    </row>
    <row r="41" spans="1:14" ht="66" customHeight="1">
      <c r="A41" s="7">
        <v>36</v>
      </c>
      <c r="B41" s="13" t="s">
        <v>243</v>
      </c>
      <c r="C41" s="13" t="s">
        <v>274</v>
      </c>
      <c r="D41" s="13" t="s">
        <v>281</v>
      </c>
      <c r="E41" s="13" t="s">
        <v>1135</v>
      </c>
      <c r="F41" s="13" t="s">
        <v>1136</v>
      </c>
      <c r="G41" s="13" t="s">
        <v>1137</v>
      </c>
      <c r="H41" s="13">
        <v>2019.5</v>
      </c>
      <c r="I41" s="13" t="s">
        <v>1137</v>
      </c>
      <c r="J41" s="13">
        <v>2019.5</v>
      </c>
      <c r="K41" s="13" t="s">
        <v>1138</v>
      </c>
      <c r="L41" s="13">
        <v>2021.1</v>
      </c>
      <c r="M41" s="13">
        <v>6</v>
      </c>
      <c r="N41" s="42"/>
    </row>
    <row r="42" spans="1:14" ht="66" customHeight="1">
      <c r="A42" s="7">
        <v>37</v>
      </c>
      <c r="B42" s="13" t="s">
        <v>243</v>
      </c>
      <c r="C42" s="9" t="s">
        <v>286</v>
      </c>
      <c r="D42" s="9" t="s">
        <v>922</v>
      </c>
      <c r="E42" s="9" t="s">
        <v>1139</v>
      </c>
      <c r="F42" s="9" t="s">
        <v>1140</v>
      </c>
      <c r="G42" s="9" t="s">
        <v>1141</v>
      </c>
      <c r="H42" s="9">
        <v>2020.12</v>
      </c>
      <c r="I42" s="9" t="s">
        <v>1141</v>
      </c>
      <c r="J42" s="9">
        <v>2020.12</v>
      </c>
      <c r="K42" s="9" t="s">
        <v>1142</v>
      </c>
      <c r="L42" s="9">
        <v>2011.11</v>
      </c>
      <c r="M42" s="9">
        <v>6</v>
      </c>
      <c r="N42" s="42"/>
    </row>
    <row r="43" spans="1:14" ht="66" customHeight="1">
      <c r="A43" s="7">
        <v>38</v>
      </c>
      <c r="B43" s="13" t="s">
        <v>243</v>
      </c>
      <c r="C43" s="9" t="s">
        <v>286</v>
      </c>
      <c r="D43" s="9" t="s">
        <v>291</v>
      </c>
      <c r="E43" s="9" t="s">
        <v>1143</v>
      </c>
      <c r="F43" s="9" t="s">
        <v>1144</v>
      </c>
      <c r="G43" s="9" t="s">
        <v>1141</v>
      </c>
      <c r="H43" s="25" t="s">
        <v>741</v>
      </c>
      <c r="I43" s="9" t="s">
        <v>1145</v>
      </c>
      <c r="J43" s="25" t="s">
        <v>741</v>
      </c>
      <c r="K43" s="9" t="s">
        <v>1146</v>
      </c>
      <c r="L43" s="25" t="s">
        <v>741</v>
      </c>
      <c r="M43" s="9">
        <v>6</v>
      </c>
      <c r="N43" s="42"/>
    </row>
    <row r="44" spans="1:14" s="2" customFormat="1" ht="66" customHeight="1">
      <c r="A44" s="7">
        <v>39</v>
      </c>
      <c r="B44" s="9" t="s">
        <v>294</v>
      </c>
      <c r="C44" s="9" t="s">
        <v>295</v>
      </c>
      <c r="D44" s="9" t="s">
        <v>296</v>
      </c>
      <c r="E44" s="9" t="s">
        <v>1147</v>
      </c>
      <c r="F44" s="9" t="s">
        <v>1148</v>
      </c>
      <c r="G44" s="9" t="s">
        <v>1149</v>
      </c>
      <c r="H44" s="9" t="s">
        <v>1150</v>
      </c>
      <c r="I44" s="9" t="s">
        <v>1151</v>
      </c>
      <c r="J44" s="9" t="s">
        <v>1150</v>
      </c>
      <c r="K44" s="9" t="s">
        <v>1152</v>
      </c>
      <c r="L44" s="9" t="s">
        <v>1150</v>
      </c>
      <c r="M44" s="9">
        <v>6</v>
      </c>
      <c r="N44" s="42"/>
    </row>
    <row r="45" spans="1:14" s="2" customFormat="1" ht="66" customHeight="1">
      <c r="A45" s="7">
        <v>40</v>
      </c>
      <c r="B45" s="9" t="s">
        <v>304</v>
      </c>
      <c r="C45" s="9" t="s">
        <v>305</v>
      </c>
      <c r="D45" s="9" t="s">
        <v>694</v>
      </c>
      <c r="E45" s="9" t="s">
        <v>1153</v>
      </c>
      <c r="F45" s="9" t="s">
        <v>1154</v>
      </c>
      <c r="G45" s="9" t="s">
        <v>1155</v>
      </c>
      <c r="H45" s="9">
        <v>2021.03</v>
      </c>
      <c r="I45" s="9" t="s">
        <v>1156</v>
      </c>
      <c r="J45" s="9">
        <v>2021.03</v>
      </c>
      <c r="K45" s="9" t="s">
        <v>1157</v>
      </c>
      <c r="L45" s="9">
        <v>2021.03</v>
      </c>
      <c r="M45" s="9">
        <v>6</v>
      </c>
      <c r="N45" s="42"/>
    </row>
    <row r="46" spans="1:14" s="2" customFormat="1" ht="66" customHeight="1">
      <c r="A46" s="7">
        <v>41</v>
      </c>
      <c r="B46" s="9" t="s">
        <v>304</v>
      </c>
      <c r="C46" s="9" t="s">
        <v>310</v>
      </c>
      <c r="D46" s="9" t="s">
        <v>324</v>
      </c>
      <c r="E46" s="9" t="s">
        <v>1158</v>
      </c>
      <c r="F46" s="9" t="s">
        <v>1159</v>
      </c>
      <c r="G46" s="9" t="s">
        <v>1160</v>
      </c>
      <c r="H46" s="20">
        <v>42917</v>
      </c>
      <c r="I46" s="9" t="s">
        <v>1161</v>
      </c>
      <c r="J46" s="20">
        <v>44013</v>
      </c>
      <c r="K46" s="9" t="s">
        <v>1162</v>
      </c>
      <c r="L46" s="20">
        <v>42248</v>
      </c>
      <c r="M46" s="9">
        <v>6</v>
      </c>
      <c r="N46" s="42"/>
    </row>
    <row r="47" spans="1:14" s="2" customFormat="1" ht="66" customHeight="1">
      <c r="A47" s="7">
        <v>42</v>
      </c>
      <c r="B47" s="13" t="s">
        <v>304</v>
      </c>
      <c r="C47" s="13" t="s">
        <v>327</v>
      </c>
      <c r="D47" s="13" t="s">
        <v>328</v>
      </c>
      <c r="E47" s="13" t="s">
        <v>1163</v>
      </c>
      <c r="F47" s="13" t="s">
        <v>1164</v>
      </c>
      <c r="G47" s="13" t="s">
        <v>1165</v>
      </c>
      <c r="H47" s="23">
        <v>43282</v>
      </c>
      <c r="I47" s="13" t="s">
        <v>1166</v>
      </c>
      <c r="J47" s="33">
        <v>2019.11</v>
      </c>
      <c r="K47" s="13" t="s">
        <v>1167</v>
      </c>
      <c r="L47" s="33">
        <v>2018.01</v>
      </c>
      <c r="M47" s="13">
        <v>6</v>
      </c>
      <c r="N47" s="42"/>
    </row>
    <row r="48" spans="1:14" s="2" customFormat="1" ht="66" customHeight="1">
      <c r="A48" s="7">
        <v>43</v>
      </c>
      <c r="B48" s="9" t="s">
        <v>304</v>
      </c>
      <c r="C48" s="11" t="s">
        <v>327</v>
      </c>
      <c r="D48" s="11" t="s">
        <v>333</v>
      </c>
      <c r="E48" s="28" t="s">
        <v>1168</v>
      </c>
      <c r="F48" s="28" t="s">
        <v>1169</v>
      </c>
      <c r="G48" s="10" t="s">
        <v>1170</v>
      </c>
      <c r="H48" s="29" t="s">
        <v>1171</v>
      </c>
      <c r="I48" s="13" t="s">
        <v>1170</v>
      </c>
      <c r="J48" s="34" t="s">
        <v>518</v>
      </c>
      <c r="K48" s="13" t="s">
        <v>1170</v>
      </c>
      <c r="L48" s="34" t="s">
        <v>518</v>
      </c>
      <c r="M48" s="9">
        <v>6</v>
      </c>
      <c r="N48" s="42"/>
    </row>
    <row r="49" spans="1:14" ht="66" customHeight="1">
      <c r="A49" s="7">
        <v>44</v>
      </c>
      <c r="B49" s="9" t="s">
        <v>338</v>
      </c>
      <c r="C49" s="9" t="s">
        <v>339</v>
      </c>
      <c r="D49" s="9" t="s">
        <v>1172</v>
      </c>
      <c r="E49" s="9" t="s">
        <v>1173</v>
      </c>
      <c r="F49" s="9" t="s">
        <v>1174</v>
      </c>
      <c r="G49" s="9" t="s">
        <v>1175</v>
      </c>
      <c r="H49" s="9">
        <v>2020.1</v>
      </c>
      <c r="I49" s="9" t="s">
        <v>1175</v>
      </c>
      <c r="J49" s="9">
        <v>2020.1</v>
      </c>
      <c r="K49" s="9" t="s">
        <v>1176</v>
      </c>
      <c r="L49" s="9">
        <v>2020.1</v>
      </c>
      <c r="M49" s="9">
        <v>6</v>
      </c>
      <c r="N49" s="42"/>
    </row>
    <row r="50" spans="1:14" ht="66" customHeight="1">
      <c r="A50" s="7">
        <v>45</v>
      </c>
      <c r="B50" s="9" t="s">
        <v>338</v>
      </c>
      <c r="C50" s="9" t="s">
        <v>339</v>
      </c>
      <c r="D50" s="9" t="s">
        <v>716</v>
      </c>
      <c r="E50" s="9" t="s">
        <v>1173</v>
      </c>
      <c r="F50" s="9" t="s">
        <v>1174</v>
      </c>
      <c r="G50" s="9" t="s">
        <v>1175</v>
      </c>
      <c r="H50" s="9">
        <v>2021.3</v>
      </c>
      <c r="I50" s="9" t="s">
        <v>1175</v>
      </c>
      <c r="J50" s="9">
        <v>2021.3</v>
      </c>
      <c r="K50" s="9" t="s">
        <v>1177</v>
      </c>
      <c r="L50" s="9">
        <v>2021.3</v>
      </c>
      <c r="M50" s="9">
        <v>6</v>
      </c>
      <c r="N50" s="42"/>
    </row>
    <row r="51" spans="1:14" ht="66" customHeight="1">
      <c r="A51" s="7">
        <v>46</v>
      </c>
      <c r="B51" s="13" t="s">
        <v>338</v>
      </c>
      <c r="C51" s="13" t="s">
        <v>350</v>
      </c>
      <c r="D51" s="13" t="s">
        <v>721</v>
      </c>
      <c r="E51" s="13" t="s">
        <v>1178</v>
      </c>
      <c r="F51" s="13" t="s">
        <v>1179</v>
      </c>
      <c r="G51" s="13" t="s">
        <v>1180</v>
      </c>
      <c r="H51" s="13">
        <v>2020.3</v>
      </c>
      <c r="I51" s="13" t="s">
        <v>1181</v>
      </c>
      <c r="J51" s="13">
        <v>2021.12</v>
      </c>
      <c r="K51" s="13" t="s">
        <v>1182</v>
      </c>
      <c r="L51" s="13">
        <v>2021.12</v>
      </c>
      <c r="M51" s="13">
        <v>6</v>
      </c>
      <c r="N51" s="42"/>
    </row>
    <row r="52" spans="1:14" ht="66" customHeight="1">
      <c r="A52" s="7">
        <v>47</v>
      </c>
      <c r="B52" s="13" t="s">
        <v>338</v>
      </c>
      <c r="C52" s="13" t="s">
        <v>350</v>
      </c>
      <c r="D52" s="9" t="s">
        <v>358</v>
      </c>
      <c r="E52" s="13" t="s">
        <v>1178</v>
      </c>
      <c r="F52" s="13" t="s">
        <v>1179</v>
      </c>
      <c r="G52" s="13" t="s">
        <v>1180</v>
      </c>
      <c r="H52" s="13">
        <v>2022.2</v>
      </c>
      <c r="I52" s="13" t="s">
        <v>1181</v>
      </c>
      <c r="J52" s="13">
        <v>2022.2</v>
      </c>
      <c r="K52" s="13" t="s">
        <v>1182</v>
      </c>
      <c r="L52" s="13">
        <v>2022.2</v>
      </c>
      <c r="M52" s="13">
        <v>4</v>
      </c>
      <c r="N52" s="42"/>
    </row>
    <row r="53" spans="1:14" ht="66" customHeight="1">
      <c r="A53" s="7">
        <v>48</v>
      </c>
      <c r="B53" s="13" t="s">
        <v>338</v>
      </c>
      <c r="C53" s="13" t="s">
        <v>350</v>
      </c>
      <c r="D53" s="13" t="s">
        <v>362</v>
      </c>
      <c r="E53" s="13" t="s">
        <v>1183</v>
      </c>
      <c r="F53" s="13" t="s">
        <v>1184</v>
      </c>
      <c r="G53" s="13" t="s">
        <v>1185</v>
      </c>
      <c r="H53" s="13">
        <v>2020.11</v>
      </c>
      <c r="I53" s="13" t="s">
        <v>1181</v>
      </c>
      <c r="J53" s="13">
        <v>2021.12</v>
      </c>
      <c r="K53" s="13" t="s">
        <v>1182</v>
      </c>
      <c r="L53" s="13">
        <v>2021.12</v>
      </c>
      <c r="M53" s="13">
        <v>6</v>
      </c>
      <c r="N53" s="42"/>
    </row>
    <row r="54" spans="1:14" ht="66" customHeight="1">
      <c r="A54" s="7">
        <v>49</v>
      </c>
      <c r="B54" s="13" t="s">
        <v>338</v>
      </c>
      <c r="C54" s="13" t="s">
        <v>350</v>
      </c>
      <c r="D54" s="13" t="s">
        <v>735</v>
      </c>
      <c r="E54" s="13" t="s">
        <v>1178</v>
      </c>
      <c r="F54" s="13" t="s">
        <v>1179</v>
      </c>
      <c r="G54" s="13" t="s">
        <v>1180</v>
      </c>
      <c r="H54" s="13">
        <v>2020.11</v>
      </c>
      <c r="I54" s="13" t="s">
        <v>1181</v>
      </c>
      <c r="J54" s="13">
        <v>2021.12</v>
      </c>
      <c r="K54" s="13" t="s">
        <v>1182</v>
      </c>
      <c r="L54" s="13">
        <v>2021.12</v>
      </c>
      <c r="M54" s="13">
        <v>6</v>
      </c>
      <c r="N54" s="42"/>
    </row>
    <row r="55" spans="1:14" ht="66" customHeight="1">
      <c r="A55" s="7">
        <v>50</v>
      </c>
      <c r="B55" s="9" t="s">
        <v>338</v>
      </c>
      <c r="C55" s="9" t="s">
        <v>382</v>
      </c>
      <c r="D55" s="9" t="s">
        <v>383</v>
      </c>
      <c r="E55" s="9" t="s">
        <v>1186</v>
      </c>
      <c r="F55" s="181" t="s">
        <v>1187</v>
      </c>
      <c r="G55" s="9" t="s">
        <v>1188</v>
      </c>
      <c r="H55" s="9">
        <v>2021.09</v>
      </c>
      <c r="I55" s="9" t="s">
        <v>1188</v>
      </c>
      <c r="J55" s="9">
        <v>2021.09</v>
      </c>
      <c r="K55" s="9" t="s">
        <v>1189</v>
      </c>
      <c r="L55" s="9">
        <v>2021.09</v>
      </c>
      <c r="M55" s="9">
        <v>6</v>
      </c>
      <c r="N55" s="42"/>
    </row>
    <row r="56" spans="1:14" ht="66" customHeight="1">
      <c r="A56" s="7">
        <v>51</v>
      </c>
      <c r="B56" s="9" t="s">
        <v>338</v>
      </c>
      <c r="C56" s="15" t="s">
        <v>388</v>
      </c>
      <c r="D56" s="15" t="s">
        <v>389</v>
      </c>
      <c r="E56" s="9" t="s">
        <v>1190</v>
      </c>
      <c r="F56" s="25" t="s">
        <v>1191</v>
      </c>
      <c r="G56" s="9" t="s">
        <v>1192</v>
      </c>
      <c r="H56" s="25">
        <v>2021.3</v>
      </c>
      <c r="I56" s="9" t="s">
        <v>1193</v>
      </c>
      <c r="J56" s="9">
        <v>2021.03</v>
      </c>
      <c r="K56" s="9" t="s">
        <v>1193</v>
      </c>
      <c r="L56" s="9">
        <v>2021.03</v>
      </c>
      <c r="M56" s="9">
        <v>6</v>
      </c>
      <c r="N56" s="42"/>
    </row>
    <row r="57" spans="1:14" ht="66" customHeight="1">
      <c r="A57" s="7">
        <v>52</v>
      </c>
      <c r="B57" s="9" t="s">
        <v>338</v>
      </c>
      <c r="C57" s="9" t="s">
        <v>395</v>
      </c>
      <c r="D57" s="9" t="s">
        <v>396</v>
      </c>
      <c r="E57" s="9" t="s">
        <v>1194</v>
      </c>
      <c r="F57" s="9" t="s">
        <v>1195</v>
      </c>
      <c r="G57" s="9" t="s">
        <v>1196</v>
      </c>
      <c r="H57" s="9">
        <v>2021.6</v>
      </c>
      <c r="I57" s="9" t="s">
        <v>1196</v>
      </c>
      <c r="J57" s="9">
        <v>2021.6</v>
      </c>
      <c r="K57" s="9" t="s">
        <v>1197</v>
      </c>
      <c r="L57" s="9">
        <v>2021.11</v>
      </c>
      <c r="M57" s="9">
        <v>6</v>
      </c>
      <c r="N57" s="42"/>
    </row>
    <row r="58" spans="1:14" ht="66" customHeight="1">
      <c r="A58" s="7">
        <v>53</v>
      </c>
      <c r="B58" s="9" t="s">
        <v>338</v>
      </c>
      <c r="C58" s="9" t="s">
        <v>399</v>
      </c>
      <c r="D58" s="9" t="s">
        <v>1198</v>
      </c>
      <c r="E58" s="9" t="s">
        <v>1199</v>
      </c>
      <c r="F58" s="9" t="s">
        <v>1200</v>
      </c>
      <c r="G58" s="9" t="s">
        <v>1201</v>
      </c>
      <c r="H58" s="9">
        <v>2018.4</v>
      </c>
      <c r="I58" s="9" t="s">
        <v>1201</v>
      </c>
      <c r="J58" s="9">
        <v>2020.6</v>
      </c>
      <c r="K58" s="9" t="s">
        <v>1202</v>
      </c>
      <c r="L58" s="9">
        <v>2022.01</v>
      </c>
      <c r="M58" s="9">
        <v>6</v>
      </c>
      <c r="N58" s="42"/>
    </row>
    <row r="59" spans="1:14" ht="66" customHeight="1">
      <c r="A59" s="7">
        <v>54</v>
      </c>
      <c r="B59" s="16" t="s">
        <v>408</v>
      </c>
      <c r="C59" s="16" t="s">
        <v>409</v>
      </c>
      <c r="D59" s="16" t="s">
        <v>410</v>
      </c>
      <c r="E59" s="16" t="s">
        <v>1203</v>
      </c>
      <c r="F59" s="16" t="s">
        <v>1204</v>
      </c>
      <c r="G59" s="16" t="s">
        <v>1205</v>
      </c>
      <c r="H59" s="30" t="s">
        <v>1206</v>
      </c>
      <c r="I59" s="16" t="s">
        <v>1207</v>
      </c>
      <c r="J59" s="30" t="s">
        <v>1208</v>
      </c>
      <c r="K59" s="16" t="s">
        <v>1209</v>
      </c>
      <c r="L59" s="30" t="s">
        <v>1210</v>
      </c>
      <c r="M59" s="16">
        <v>6</v>
      </c>
      <c r="N59" s="42"/>
    </row>
    <row r="60" spans="1:14" ht="66" customHeight="1">
      <c r="A60" s="7">
        <v>55</v>
      </c>
      <c r="B60" s="17" t="s">
        <v>408</v>
      </c>
      <c r="C60" s="17" t="s">
        <v>409</v>
      </c>
      <c r="D60" s="9" t="s">
        <v>419</v>
      </c>
      <c r="E60" s="17" t="s">
        <v>1211</v>
      </c>
      <c r="F60" s="17" t="s">
        <v>1212</v>
      </c>
      <c r="G60" s="16" t="s">
        <v>1213</v>
      </c>
      <c r="H60" s="30" t="s">
        <v>1214</v>
      </c>
      <c r="I60" s="17" t="s">
        <v>1215</v>
      </c>
      <c r="J60" s="35" t="s">
        <v>1214</v>
      </c>
      <c r="K60" s="17" t="s">
        <v>1216</v>
      </c>
      <c r="L60" s="35" t="s">
        <v>1214</v>
      </c>
      <c r="M60" s="17">
        <v>6</v>
      </c>
      <c r="N60" s="42"/>
    </row>
    <row r="61" spans="1:14" ht="66" customHeight="1">
      <c r="A61" s="7">
        <v>56</v>
      </c>
      <c r="B61" s="17" t="s">
        <v>408</v>
      </c>
      <c r="C61" s="10" t="s">
        <v>423</v>
      </c>
      <c r="D61" s="9" t="s">
        <v>424</v>
      </c>
      <c r="E61" s="9" t="s">
        <v>1203</v>
      </c>
      <c r="F61" s="9" t="s">
        <v>1204</v>
      </c>
      <c r="G61" s="16" t="s">
        <v>1205</v>
      </c>
      <c r="H61" s="30" t="s">
        <v>1206</v>
      </c>
      <c r="I61" s="16" t="s">
        <v>1217</v>
      </c>
      <c r="J61" s="30" t="s">
        <v>1218</v>
      </c>
      <c r="K61" s="16" t="s">
        <v>1219</v>
      </c>
      <c r="L61" s="30" t="s">
        <v>1220</v>
      </c>
      <c r="M61" s="11">
        <v>6</v>
      </c>
      <c r="N61" s="42"/>
    </row>
    <row r="62" spans="1:14" ht="66" customHeight="1">
      <c r="A62" s="7">
        <v>57</v>
      </c>
      <c r="B62" s="9" t="s">
        <v>408</v>
      </c>
      <c r="C62" s="18" t="s">
        <v>466</v>
      </c>
      <c r="D62" s="18" t="s">
        <v>429</v>
      </c>
      <c r="E62" s="18" t="s">
        <v>1221</v>
      </c>
      <c r="F62" s="18" t="s">
        <v>1222</v>
      </c>
      <c r="G62" s="18" t="s">
        <v>1223</v>
      </c>
      <c r="H62" s="31">
        <v>43922</v>
      </c>
      <c r="I62" s="18" t="s">
        <v>1224</v>
      </c>
      <c r="J62" s="31">
        <v>44256</v>
      </c>
      <c r="K62" s="18" t="s">
        <v>1225</v>
      </c>
      <c r="L62" s="31">
        <v>44256</v>
      </c>
      <c r="M62" s="18">
        <v>6</v>
      </c>
      <c r="N62" s="42"/>
    </row>
    <row r="63" spans="1:14" ht="66" customHeight="1">
      <c r="A63" s="7">
        <v>58</v>
      </c>
      <c r="B63" s="9" t="s">
        <v>408</v>
      </c>
      <c r="C63" s="15" t="s">
        <v>447</v>
      </c>
      <c r="D63" s="9" t="s">
        <v>448</v>
      </c>
      <c r="E63" s="9" t="s">
        <v>1221</v>
      </c>
      <c r="F63" s="9" t="s">
        <v>1222</v>
      </c>
      <c r="G63" s="18" t="s">
        <v>1223</v>
      </c>
      <c r="H63" s="20">
        <v>44317</v>
      </c>
      <c r="I63" s="9" t="s">
        <v>1226</v>
      </c>
      <c r="J63" s="20">
        <v>44317</v>
      </c>
      <c r="K63" s="9" t="s">
        <v>1227</v>
      </c>
      <c r="L63" s="20">
        <v>44317</v>
      </c>
      <c r="M63" s="9">
        <v>6</v>
      </c>
      <c r="N63" s="42"/>
    </row>
    <row r="64" spans="1:14" ht="66" customHeight="1">
      <c r="A64" s="7">
        <v>59</v>
      </c>
      <c r="B64" s="9" t="s">
        <v>408</v>
      </c>
      <c r="C64" s="9" t="s">
        <v>423</v>
      </c>
      <c r="D64" s="9" t="s">
        <v>460</v>
      </c>
      <c r="E64" s="9" t="s">
        <v>1221</v>
      </c>
      <c r="F64" s="9" t="s">
        <v>1222</v>
      </c>
      <c r="G64" s="18" t="s">
        <v>1223</v>
      </c>
      <c r="H64" s="20">
        <v>44317</v>
      </c>
      <c r="I64" s="9" t="s">
        <v>1228</v>
      </c>
      <c r="J64" s="20">
        <v>44317</v>
      </c>
      <c r="K64" s="9" t="s">
        <v>1229</v>
      </c>
      <c r="L64" s="20">
        <v>44317</v>
      </c>
      <c r="M64" s="9">
        <v>6</v>
      </c>
      <c r="N64" s="42"/>
    </row>
    <row r="65" spans="1:14" ht="66" customHeight="1">
      <c r="A65" s="7">
        <v>60</v>
      </c>
      <c r="B65" s="9" t="s">
        <v>408</v>
      </c>
      <c r="C65" s="18" t="s">
        <v>466</v>
      </c>
      <c r="D65" s="18" t="s">
        <v>467</v>
      </c>
      <c r="E65" s="18" t="s">
        <v>1221</v>
      </c>
      <c r="F65" s="18" t="s">
        <v>1222</v>
      </c>
      <c r="G65" s="18" t="s">
        <v>1223</v>
      </c>
      <c r="H65" s="31">
        <v>43891</v>
      </c>
      <c r="I65" s="18" t="s">
        <v>1230</v>
      </c>
      <c r="J65" s="31">
        <v>44256</v>
      </c>
      <c r="K65" s="18" t="s">
        <v>1231</v>
      </c>
      <c r="L65" s="31">
        <v>44256</v>
      </c>
      <c r="M65" s="18">
        <v>6</v>
      </c>
      <c r="N65" s="42"/>
    </row>
    <row r="66" spans="1:14" ht="66" customHeight="1">
      <c r="A66" s="7">
        <v>61</v>
      </c>
      <c r="B66" s="9" t="s">
        <v>408</v>
      </c>
      <c r="C66" s="9" t="s">
        <v>423</v>
      </c>
      <c r="D66" s="9" t="s">
        <v>472</v>
      </c>
      <c r="E66" s="9" t="s">
        <v>1232</v>
      </c>
      <c r="F66" s="9" t="s">
        <v>1222</v>
      </c>
      <c r="G66" s="21" t="s">
        <v>1223</v>
      </c>
      <c r="H66" s="20">
        <v>44317</v>
      </c>
      <c r="I66" s="9" t="s">
        <v>1233</v>
      </c>
      <c r="J66" s="25" t="s">
        <v>1206</v>
      </c>
      <c r="K66" s="9" t="s">
        <v>1234</v>
      </c>
      <c r="L66" s="25" t="s">
        <v>1206</v>
      </c>
      <c r="M66" s="9">
        <v>3</v>
      </c>
      <c r="N66" s="42"/>
    </row>
    <row r="67" spans="1:14" ht="66" customHeight="1">
      <c r="A67" s="7">
        <v>62</v>
      </c>
      <c r="B67" s="9" t="s">
        <v>408</v>
      </c>
      <c r="C67" s="10" t="s">
        <v>423</v>
      </c>
      <c r="D67" s="9" t="s">
        <v>479</v>
      </c>
      <c r="E67" s="9" t="s">
        <v>1235</v>
      </c>
      <c r="F67" s="9" t="s">
        <v>1236</v>
      </c>
      <c r="G67" s="9" t="s">
        <v>1237</v>
      </c>
      <c r="H67" s="20">
        <v>44440</v>
      </c>
      <c r="I67" s="9" t="s">
        <v>1238</v>
      </c>
      <c r="J67" s="20">
        <v>43952</v>
      </c>
      <c r="K67" s="9" t="s">
        <v>1239</v>
      </c>
      <c r="L67" s="20">
        <v>43952</v>
      </c>
      <c r="M67" s="11">
        <v>6</v>
      </c>
      <c r="N67" s="42"/>
    </row>
  </sheetData>
  <sheetProtection/>
  <mergeCells count="13">
    <mergeCell ref="A1:D1"/>
    <mergeCell ref="A2:N2"/>
    <mergeCell ref="G3:H3"/>
    <mergeCell ref="I3:J3"/>
    <mergeCell ref="K3:L3"/>
    <mergeCell ref="A3:A4"/>
    <mergeCell ref="B3:B4"/>
    <mergeCell ref="C3:C4"/>
    <mergeCell ref="D3:D4"/>
    <mergeCell ref="E3:E4"/>
    <mergeCell ref="F3:F4"/>
    <mergeCell ref="M3:M4"/>
    <mergeCell ref="N3:N4"/>
  </mergeCells>
  <printOptions horizontalCentered="1"/>
  <pageMargins left="0.7479166666666667" right="0.7479166666666667" top="0.5902777777777778" bottom="0.5902777777777778" header="0.5076388888888889" footer="0.5076388888888889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陈振钢</dc:creator>
  <cp:keywords/>
  <dc:description/>
  <cp:lastModifiedBy>user</cp:lastModifiedBy>
  <cp:lastPrinted>2016-10-21T03:19:31Z</cp:lastPrinted>
  <dcterms:created xsi:type="dcterms:W3CDTF">2009-12-13T04:34:02Z</dcterms:created>
  <dcterms:modified xsi:type="dcterms:W3CDTF">2022-07-25T11:07:10Z</dcterms:modified>
  <cp:category/>
  <cp:version/>
  <cp:contentType/>
  <cp:contentStatus/>
</cp:coreProperties>
</file>