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580"/>
  </bookViews>
  <sheets>
    <sheet name="路基施工" sheetId="1" r:id="rId1"/>
    <sheet name="路面施工" sheetId="10" r:id="rId2"/>
    <sheet name="土建监理" sheetId="19" r:id="rId3"/>
    <sheet name="试验检测" sheetId="21" r:id="rId4"/>
    <sheet name="设计单位" sheetId="22" r:id="rId5"/>
    <sheet name="设计咨询" sheetId="23" r:id="rId6"/>
    <sheet name="项目法人" sheetId="24" r:id="rId7"/>
  </sheets>
  <definedNames>
    <definedName name="_xlnm._FilterDatabase" localSheetId="0" hidden="1">路基施工!$A$4:$O$28</definedName>
    <definedName name="_xlnm._FilterDatabase" localSheetId="6" hidden="1">项目法人!$A$4:$K$19</definedName>
    <definedName name="_xlnm.Print_Area" localSheetId="0">路基施工!$A$1:$K$24</definedName>
    <definedName name="_xlnm.Print_Titles" localSheetId="0">路基施工!$1:$4</definedName>
    <definedName name="_xlnm.Print_Area" localSheetId="1">路面施工!$A$1:$K$10</definedName>
    <definedName name="_xlnm.Print_Area" localSheetId="2">土建监理!$A$1:$K$17</definedName>
    <definedName name="_xlnm.Print_Area" localSheetId="6">项目法人!$A$1:$I$15</definedName>
    <definedName name="_xlnm.Print_Titles" localSheetId="2">土建监理!$2:$4</definedName>
    <definedName name="_xlnm.Print_Area" localSheetId="3">试验检测!$A$1:$K$14</definedName>
    <definedName name="_xlnm.Print_Area" localSheetId="4">设计单位!$A$1:$K$18</definedName>
    <definedName name="_xlnm.Print_Titles" localSheetId="4">设计单位!$2:$4</definedName>
    <definedName name="_xlnm.Print_Area" localSheetId="5">设计咨询!$A$1:$K$7</definedName>
    <definedName name="_xlnm._FilterDatabase" localSheetId="2" hidden="1">土建监理!$A$4:$O$21</definedName>
    <definedName name="_xlnm._FilterDatabase" localSheetId="3" hidden="1">试验检测!$A$5:$O$18</definedName>
    <definedName name="_xlnm._FilterDatabase" localSheetId="4" hidden="1">设计单位!$A$4:$O$23</definedName>
  </definedNames>
  <calcPr calcId="144525"/>
</workbook>
</file>

<file path=xl/sharedStrings.xml><?xml version="1.0" encoding="utf-8"?>
<sst xmlns="http://schemas.openxmlformats.org/spreadsheetml/2006/main" count="528" uniqueCount="292">
  <si>
    <t>附件1-1</t>
  </si>
  <si>
    <t>高速公路项目路基土建施工单位及主要人员列入2025年半年度考核情况汇总表</t>
  </si>
  <si>
    <t>序号</t>
  </si>
  <si>
    <t>设区市</t>
  </si>
  <si>
    <t>项目名称</t>
  </si>
  <si>
    <t>施工单位名称</t>
  </si>
  <si>
    <t>统一社会信用代码</t>
  </si>
  <si>
    <t>合同段号</t>
  </si>
  <si>
    <t>合同价（万元）</t>
  </si>
  <si>
    <t>项目经理</t>
  </si>
  <si>
    <t>年度考核期（月）</t>
  </si>
  <si>
    <t>备注</t>
  </si>
  <si>
    <t>姓名</t>
  </si>
  <si>
    <t>任职时间</t>
  </si>
  <si>
    <t>福州市</t>
  </si>
  <si>
    <t>福州机场第二高速公路工程</t>
  </si>
  <si>
    <t>中交第二航务工程局有限公司</t>
  </si>
  <si>
    <t>914201001776853910</t>
  </si>
  <si>
    <t>A1</t>
  </si>
  <si>
    <t>宪光侨</t>
  </si>
  <si>
    <t>中交第四航务工程局有限公司</t>
  </si>
  <si>
    <t>914401011904321294</t>
  </si>
  <si>
    <t>A2</t>
  </si>
  <si>
    <t>朱新星</t>
  </si>
  <si>
    <t>中交第三航务工程局有限公司</t>
  </si>
  <si>
    <t>91310104132660027E</t>
  </si>
  <si>
    <t>A3</t>
  </si>
  <si>
    <t>陈炳鑫</t>
  </si>
  <si>
    <t>A4</t>
  </si>
  <si>
    <t>罗会文</t>
  </si>
  <si>
    <t>中交一公局集团有限公司</t>
  </si>
  <si>
    <t>911100001017004524</t>
  </si>
  <si>
    <t>A5</t>
  </si>
  <si>
    <t>王小龙</t>
  </si>
  <si>
    <t>中国交通建设股份有限公司</t>
  </si>
  <si>
    <t>91110000710934369E</t>
  </si>
  <si>
    <t>A6</t>
  </si>
  <si>
    <t>王鹏程</t>
  </si>
  <si>
    <t>年底复核合同段当年完成的工作量</t>
  </si>
  <si>
    <t>泉州市</t>
  </si>
  <si>
    <t>政和杨源至永定高速德化段</t>
  </si>
  <si>
    <t>福建第一公路工程集团有限公司</t>
  </si>
  <si>
    <t>91350500156101983F</t>
  </si>
  <si>
    <t>吴芳远</t>
  </si>
  <si>
    <t>张新平</t>
  </si>
  <si>
    <t>朱洪明</t>
  </si>
  <si>
    <t>厦门市</t>
  </si>
  <si>
    <t>厦门第三东通道工程</t>
  </si>
  <si>
    <t>A1-1</t>
  </si>
  <si>
    <t>王连彬</t>
  </si>
  <si>
    <t>A1-2</t>
  </si>
  <si>
    <t>卢春明</t>
  </si>
  <si>
    <t>马銮湾片区（前场二路）出入口及连接通道工程</t>
  </si>
  <si>
    <t>中铁大桥局集团有限公司</t>
  </si>
  <si>
    <t>91420100177685789E</t>
  </si>
  <si>
    <t>第一标段</t>
  </si>
  <si>
    <t>王磊</t>
  </si>
  <si>
    <t>漳州市</t>
  </si>
  <si>
    <t>沈海线漳州龙海至诏安段（角美福井至龙海北溪头）扩容工程</t>
  </si>
  <si>
    <t>福建省高速路桥建设发展有限公司</t>
  </si>
  <si>
    <t>91350203MA347QRM7Y</t>
  </si>
  <si>
    <t>吕福生</t>
  </si>
  <si>
    <t>李中平</t>
  </si>
  <si>
    <t>黄浩伟</t>
  </si>
  <si>
    <t>三明市</t>
  </si>
  <si>
    <t>明溪胡坊至三元岩前高速公路</t>
  </si>
  <si>
    <t>中铁二十三局集团第一工程有限公司</t>
  </si>
  <si>
    <t>913711001683570542</t>
  </si>
  <si>
    <t>A</t>
  </si>
  <si>
    <t>王代军</t>
  </si>
  <si>
    <t>G7013沙县至南平高速公路三明段</t>
  </si>
  <si>
    <t>中交一公局厦门工程有限公司</t>
  </si>
  <si>
    <t>91350200155027398G</t>
  </si>
  <si>
    <t>A9合同段</t>
  </si>
  <si>
    <t>张帅</t>
  </si>
  <si>
    <t>宁德市</t>
  </si>
  <si>
    <t>沈海高速罗宁段新增车里湾互通工程</t>
  </si>
  <si>
    <t>/</t>
  </si>
  <si>
    <t>廖峰</t>
  </si>
  <si>
    <t>国高网G7021宁德至武汉高速公路宁德至古田段</t>
  </si>
  <si>
    <t>C2</t>
  </si>
  <si>
    <t>周和清</t>
  </si>
  <si>
    <t>C3-A6</t>
  </si>
  <si>
    <t>吴文锦</t>
  </si>
  <si>
    <t>注：1、项目名称、施工单位名称应书写规范并填写全称。</t>
  </si>
  <si>
    <t>2、项目经理姓名应填写当前在岗人员姓名。</t>
  </si>
  <si>
    <t>3、半年度考核期指2025年半年度考核时间，新开工项目为开工时间至6月底，续建项目为6个月，完工项目为今年1月至完工月份。</t>
  </si>
  <si>
    <t>4、任职时间指项目经理本年度任职月份数。</t>
  </si>
  <si>
    <t>附件1-2</t>
  </si>
  <si>
    <t>高速公路项目路面施工单位及主要人员列入2025年半年度考核情况汇总表</t>
  </si>
  <si>
    <t>任职时间（月）</t>
  </si>
  <si>
    <t>政和杨源至永定高速公路德化段</t>
  </si>
  <si>
    <t>B合同段</t>
  </si>
  <si>
    <t>顾吉祥</t>
  </si>
  <si>
    <t>南平市</t>
  </si>
  <si>
    <t>G7013沙县至南平国家高速公路南平段工程</t>
  </si>
  <si>
    <t>浙江交工集团股份有限公司</t>
  </si>
  <si>
    <t>91330000712561789G</t>
  </si>
  <si>
    <t>B1</t>
  </si>
  <si>
    <t>罗刚</t>
  </si>
  <si>
    <t>福建省路桥建设集团有限公司</t>
  </si>
  <si>
    <t>91350100154444157N</t>
  </si>
  <si>
    <t>B2</t>
  </si>
  <si>
    <t>王威</t>
  </si>
  <si>
    <t>福建省高速公路养护工程有限公司</t>
  </si>
  <si>
    <t xml:space="preserve">91350000705100589X </t>
  </si>
  <si>
    <t>C3-B</t>
  </si>
  <si>
    <t>宋刚</t>
  </si>
  <si>
    <t>G1514宁德至上饶国家高速公路福建省霞浦至福安段</t>
  </si>
  <si>
    <t>陕西路桥集团有限公司</t>
  </si>
  <si>
    <t>916100002205281069</t>
  </si>
  <si>
    <t>孙辉</t>
  </si>
  <si>
    <t>附件1-3</t>
  </si>
  <si>
    <t>高速公路项目土建监理单位及主要人员列入2025年半年度考核情况汇总表</t>
  </si>
  <si>
    <t>监理单位名称</t>
  </si>
  <si>
    <t>总监</t>
  </si>
  <si>
    <t>福建路信交通建设监理有限公司</t>
  </si>
  <si>
    <t>91350100705257180C</t>
  </si>
  <si>
    <t>J</t>
  </si>
  <si>
    <t>饶忠全</t>
  </si>
  <si>
    <t>建发合诚工程咨询股份有限公司</t>
  </si>
  <si>
    <t>91350200260149960M</t>
  </si>
  <si>
    <t>J1</t>
  </si>
  <si>
    <t>周智亮</t>
  </si>
  <si>
    <t>内蒙古华讯工程咨询监理有限责任公司</t>
  </si>
  <si>
    <t>91150782720149137G</t>
  </si>
  <si>
    <t>J2</t>
  </si>
  <si>
    <t>丁友东</t>
  </si>
  <si>
    <t>中铁武汉大桥工程咨询监理有限公司</t>
  </si>
  <si>
    <t xml:space="preserve">9142010030005115XG </t>
  </si>
  <si>
    <t>J1-1</t>
  </si>
  <si>
    <t>杨奉举</t>
  </si>
  <si>
    <t>J1-2</t>
  </si>
  <si>
    <t>杨华东</t>
  </si>
  <si>
    <t>厦门段马銮湾片区（前场二路）出入口及连接通道工程</t>
  </si>
  <si>
    <t>厦门合诚水运工程咨询有限公司</t>
  </si>
  <si>
    <t>913502001565702026</t>
  </si>
  <si>
    <t>王新元</t>
  </si>
  <si>
    <t>福建省交通建设工程监理咨询有限公司</t>
  </si>
  <si>
    <t>91350000158152063T</t>
  </si>
  <si>
    <t>晏建辉</t>
  </si>
  <si>
    <t>陈友泗</t>
  </si>
  <si>
    <t>三明市路桥集团永达工程咨询有限公司</t>
  </si>
  <si>
    <t>91350400705333921C</t>
  </si>
  <si>
    <t>JL1</t>
  </si>
  <si>
    <t>刘强</t>
  </si>
  <si>
    <t>南平高速咨询监理有限公司</t>
  </si>
  <si>
    <t>91350700705275020G</t>
  </si>
  <si>
    <t>代建+监理</t>
  </si>
  <si>
    <t>陈胜杰</t>
  </si>
  <si>
    <t>EJ1</t>
  </si>
  <si>
    <t>黄国庆</t>
  </si>
  <si>
    <t>康嘉升</t>
  </si>
  <si>
    <t>江苏东南工程咨询有限公司</t>
  </si>
  <si>
    <t>913200007040463066</t>
  </si>
  <si>
    <t>吴越江</t>
  </si>
  <si>
    <t>注：1、项目名称、监理单位名称应书写规范并填写全称。</t>
  </si>
  <si>
    <t>2、总监姓名应填写当前在岗人员姓名。</t>
  </si>
  <si>
    <t>4、任职时间指总监本年度任职月份数。</t>
  </si>
  <si>
    <t>附件1-4</t>
  </si>
  <si>
    <t>高速公路项目试验检测单位及主要人员列入2025年半年度考核情况汇总表</t>
  </si>
  <si>
    <t>试验检测单位名称</t>
  </si>
  <si>
    <t>试验室（项目）负责人</t>
  </si>
  <si>
    <t>一、第三方试验检测</t>
  </si>
  <si>
    <t>福建省高速公路达通检测有限公司</t>
  </si>
  <si>
    <t>91350000789017618A</t>
  </si>
  <si>
    <t>梁腾杭</t>
  </si>
  <si>
    <t>福州建通工程试验检测有限公司</t>
  </si>
  <si>
    <t>913501006692737645</t>
  </si>
  <si>
    <t>JC</t>
  </si>
  <si>
    <t>郑屹华</t>
  </si>
  <si>
    <t>JC1</t>
  </si>
  <si>
    <t>蓝剑秋</t>
  </si>
  <si>
    <t>三明市交发集团永达工程检测有限公司</t>
  </si>
  <si>
    <t>91350402565354471E</t>
  </si>
  <si>
    <t>胡元清</t>
  </si>
  <si>
    <t>SY1</t>
  </si>
  <si>
    <t>陈清俊</t>
  </si>
  <si>
    <t>周富明</t>
  </si>
  <si>
    <t>南平市大潭试验检测有限公司</t>
  </si>
  <si>
    <t>91350784553227248B</t>
  </si>
  <si>
    <t>JC2</t>
  </si>
  <si>
    <t>伍晨旭</t>
  </si>
  <si>
    <t>福建省交通建设工程试验检测有限公司</t>
  </si>
  <si>
    <t>91350000705100650L</t>
  </si>
  <si>
    <t>王佐平</t>
  </si>
  <si>
    <t>中铁西北工程检测有限公司</t>
  </si>
  <si>
    <t xml:space="preserve"> 91620100MA7F99NL56</t>
  </si>
  <si>
    <t>陈天书</t>
  </si>
  <si>
    <t>注：1、项目名称、试验检测单位名称应书写规范并填写全称。</t>
  </si>
  <si>
    <t>2、试验室（项目）负责人姓名应填写当前在岗人员姓名。</t>
  </si>
  <si>
    <t>4、任职时间指试验室（项目）负责人本年度任职月份数。</t>
  </si>
  <si>
    <t>附件1-5</t>
  </si>
  <si>
    <t>高速公路项目设计单位及主要人员列入2025年半年度考核情况汇总表</t>
  </si>
  <si>
    <t>设计单位名称</t>
  </si>
  <si>
    <t>设计负责人</t>
  </si>
  <si>
    <t>福建省交通规划设计院有限公司</t>
  </si>
  <si>
    <t>91350000488000759L</t>
  </si>
  <si>
    <t>S</t>
  </si>
  <si>
    <t>陈云</t>
  </si>
  <si>
    <t>福建省交通规划院有限公司</t>
  </si>
  <si>
    <t>方志纯</t>
  </si>
  <si>
    <t>政和杨源至永定高速公路德化段工程</t>
  </si>
  <si>
    <t>北京交科公路勘察设计研究院有限公司</t>
  </si>
  <si>
    <t>911101086336174810</t>
  </si>
  <si>
    <t>SJ</t>
  </si>
  <si>
    <t>宁选杰</t>
  </si>
  <si>
    <t>中交公路规划设计院有限公司</t>
  </si>
  <si>
    <t>91110000100011866Y</t>
  </si>
  <si>
    <t>A1-A5、G1-G4</t>
  </si>
  <si>
    <t>罗玮</t>
  </si>
  <si>
    <t>马銮湾片区(前场二路)出入口及连接通道工程</t>
  </si>
  <si>
    <t>中铁第一勘察设计院集团有限公司</t>
  </si>
  <si>
    <t>91610000224338828L</t>
  </si>
  <si>
    <t>刘宗峰</t>
  </si>
  <si>
    <t>中交第二公路勘察设计研究院有限公司</t>
  </si>
  <si>
    <t>91420100177668591H</t>
  </si>
  <si>
    <t>S1</t>
  </si>
  <si>
    <t>林彬</t>
  </si>
  <si>
    <t>明溪胡坊至三元岩前高速公路项目A合同段</t>
  </si>
  <si>
    <t>陈金盛</t>
  </si>
  <si>
    <t>S2</t>
  </si>
  <si>
    <t>中交第一公路勘察设计研究院有限公司</t>
  </si>
  <si>
    <t>916100002205333358</t>
  </si>
  <si>
    <t>杨铁山</t>
  </si>
  <si>
    <t>张建平</t>
  </si>
  <si>
    <t>秦志清</t>
  </si>
  <si>
    <t>陈帅</t>
  </si>
  <si>
    <t>S1、S2</t>
  </si>
  <si>
    <t>徐礼国</t>
  </si>
  <si>
    <t>注：1、项目名称、设计单位名称应书写规范并填写全称。</t>
  </si>
  <si>
    <t>2、设计负责人姓名应填写当前在岗人员姓名。</t>
  </si>
  <si>
    <t>3、同一设计合同段跨不同设区市的，应按设区市分别列出,并在备注栏内注明；合同价应按设区市进行相应拆分。</t>
  </si>
  <si>
    <t>4、半年度考核期指2025年半年度考核时间，新开工项目为开工时间至6月底，续建项目为6个月，完工项目为今年1月至完工月份。</t>
  </si>
  <si>
    <t>5、任职时间指设计负责人本年度任职月份数。</t>
  </si>
  <si>
    <t>附件1-6</t>
  </si>
  <si>
    <t>高速公路项目设计咨询单位及主要人员列入2025年半年度考核情况汇总表</t>
  </si>
  <si>
    <t>设计咨询单位名称</t>
  </si>
  <si>
    <t>设计咨询负责人</t>
  </si>
  <si>
    <t>厦门第三东通道项目</t>
  </si>
  <si>
    <t>何松涛</t>
  </si>
  <si>
    <t>G1535潮州至南昌高速公路三明宁化曹坊至建宁段</t>
  </si>
  <si>
    <t>SZ</t>
  </si>
  <si>
    <t>倪全</t>
  </si>
  <si>
    <t>沈海线漳州龙海至诏安段（龙海北溪头至诏安闽粤界）扩容工程</t>
  </si>
  <si>
    <t>吴重男</t>
  </si>
  <si>
    <t>注：1、项目名称、设计咨询单位名称应书写规范并填写全称。</t>
  </si>
  <si>
    <t>2、设计咨询负责人姓名应填写当前在岗人员姓名。</t>
  </si>
  <si>
    <t>3、同一设计咨询合同段跨不同设区市的，应按设区市分别列出，并在备注栏内注明；合同价应按设区市进行相应拆分。</t>
  </si>
  <si>
    <t>5、任职时间指设计咨询负责人本年度任职月份数。</t>
  </si>
  <si>
    <t>附件1-7</t>
  </si>
  <si>
    <t>高速公路项目法人单位及主要人员列入2025年半年度考核情况汇总表</t>
  </si>
  <si>
    <t>项目法人单位名称</t>
  </si>
  <si>
    <t>项目董事长</t>
  </si>
  <si>
    <t>福州机场复线高速公路有限公司</t>
  </si>
  <si>
    <t>91350100MA8RF4KB6H</t>
  </si>
  <si>
    <t>郑豪峰</t>
  </si>
  <si>
    <t>泉州德化政永高速公路有限公司</t>
  </si>
  <si>
    <t>91350526MA8UU4DW8K</t>
  </si>
  <si>
    <t>胡天海</t>
  </si>
  <si>
    <t>厦门路桥工程投资发展有限公司</t>
  </si>
  <si>
    <t>91350200094412056A</t>
  </si>
  <si>
    <t>严兴</t>
  </si>
  <si>
    <t>厦门路桥百城建设投资有限公司</t>
  </si>
  <si>
    <t>91350200751602758A</t>
  </si>
  <si>
    <t>叶代成</t>
  </si>
  <si>
    <t>漳州沈海高速扩建工程有限公司</t>
  </si>
  <si>
    <t>91350603MA8UWPB957</t>
  </si>
  <si>
    <t>周逢培</t>
  </si>
  <si>
    <t>三明武沙高速公路有限责任公司</t>
  </si>
  <si>
    <t>91350400MA33MYAA36</t>
  </si>
  <si>
    <t>王振兴</t>
  </si>
  <si>
    <t>明溪胡坊至三元岩前高速公路项目</t>
  </si>
  <si>
    <t>三明元溪高速公路有限责任公司</t>
  </si>
  <si>
    <t>91350400MA8UF4F90T</t>
  </si>
  <si>
    <t>许明端</t>
  </si>
  <si>
    <t>G7013沙县至南平国家高速公路（武夷新区至沙县高速公路）南平段工程</t>
  </si>
  <si>
    <t>南平武沙高速公路有限责任公司</t>
  </si>
  <si>
    <t>91350700MA2YJJQW4C</t>
  </si>
  <si>
    <t>郑景福</t>
  </si>
  <si>
    <t>福建罗宁高速公路有限公司</t>
  </si>
  <si>
    <t>91350000669279189T</t>
  </si>
  <si>
    <t>方晓东</t>
  </si>
  <si>
    <t>宁德宁古高速公路有限责任公司</t>
  </si>
  <si>
    <t>91350900MA34AGCY9T</t>
  </si>
  <si>
    <t>程国飞</t>
  </si>
  <si>
    <t>宁德三都澳高速公路有限责任公司</t>
  </si>
  <si>
    <t>91350900MA2YMH2U6Y</t>
  </si>
  <si>
    <t>廖成东</t>
  </si>
  <si>
    <t>注：1、项目名称、项目法人单位名称应书写规范并填写全称。</t>
  </si>
  <si>
    <t>2、项目董事长姓名应填写当前在岗人员姓名。</t>
  </si>
  <si>
    <t>4、任职时间指项目董事长本年度任职月份数。</t>
  </si>
</sst>
</file>

<file path=xl/styles.xml><?xml version="1.0" encoding="utf-8"?>
<styleSheet xmlns="http://schemas.openxmlformats.org/spreadsheetml/2006/main">
  <numFmts count="6"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0_ "/>
    <numFmt numFmtId="41" formatCode="_ * #,##0_ ;_ * \-#,##0_ ;_ * &quot;-&quot;_ ;_ @_ "/>
    <numFmt numFmtId="42" formatCode="_ &quot;￥&quot;* #,##0_ ;_ &quot;￥&quot;* \-#,##0_ ;_ &quot;￥&quot;* &quot;-&quot;_ ;_ @_ "/>
  </numFmts>
  <fonts count="35">
    <font>
      <sz val="12"/>
      <name val="宋体"/>
      <charset val="134"/>
    </font>
    <font>
      <sz val="10"/>
      <name val="宋体"/>
      <charset val="134"/>
    </font>
    <font>
      <sz val="10"/>
      <name val="Helv"/>
      <charset val="0"/>
    </font>
    <font>
      <sz val="14"/>
      <name val="方正小标宋简体"/>
      <charset val="134"/>
    </font>
    <font>
      <sz val="10"/>
      <name val="宋体"/>
      <charset val="134"/>
      <scheme val="minor"/>
    </font>
    <font>
      <sz val="10"/>
      <name val="仿宋"/>
      <charset val="134"/>
    </font>
    <font>
      <sz val="10"/>
      <name val="宋体"/>
      <charset val="0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2"/>
      <name val="宋体"/>
      <charset val="134"/>
    </font>
    <font>
      <sz val="10"/>
      <name val="宋体"/>
      <charset val="0"/>
      <scheme val="minor"/>
    </font>
    <font>
      <sz val="10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4"/>
      <name val="宋体"/>
      <charset val="134"/>
      <scheme val="minor"/>
    </font>
    <font>
      <sz val="10"/>
      <name val="方正仿宋_GB18030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/>
    <xf numFmtId="0" fontId="26" fillId="0" borderId="2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8" fillId="22" borderId="25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0" fillId="9" borderId="25" applyNumberFormat="0" applyAlignment="0" applyProtection="0">
      <alignment vertical="center"/>
    </xf>
    <xf numFmtId="0" fontId="31" fillId="22" borderId="28" applyNumberFormat="0" applyAlignment="0" applyProtection="0">
      <alignment vertical="center"/>
    </xf>
    <xf numFmtId="0" fontId="33" fillId="31" borderId="29" applyNumberFormat="0" applyAlignment="0" applyProtection="0">
      <alignment vertical="center"/>
    </xf>
    <xf numFmtId="0" fontId="34" fillId="0" borderId="30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7" borderId="23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</cellStyleXfs>
  <cellXfs count="108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/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7" fillId="0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vertical="center"/>
    </xf>
    <xf numFmtId="0" fontId="5" fillId="0" borderId="9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4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 wrapText="1"/>
    </xf>
    <xf numFmtId="177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177" fontId="1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/>
    <xf numFmtId="0" fontId="10" fillId="0" borderId="0" xfId="0" applyFont="1"/>
    <xf numFmtId="0" fontId="4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77" fontId="4" fillId="0" borderId="4" xfId="0" applyNumberFormat="1" applyFont="1" applyBorder="1" applyAlignment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10" fillId="0" borderId="0" xfId="0" applyFont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0" fontId="1" fillId="0" borderId="6" xfId="0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177" fontId="8" fillId="0" borderId="17" xfId="0" applyNumberFormat="1" applyFont="1" applyFill="1" applyBorder="1" applyAlignment="1">
      <alignment horizontal="center" vertical="center" wrapText="1"/>
    </xf>
    <xf numFmtId="177" fontId="8" fillId="0" borderId="18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0" fontId="10" fillId="0" borderId="19" xfId="0" applyFont="1" applyBorder="1"/>
    <xf numFmtId="0" fontId="10" fillId="0" borderId="20" xfId="0" applyFont="1" applyBorder="1" applyAlignment="1">
      <alignment vertical="center" wrapText="1"/>
    </xf>
    <xf numFmtId="0" fontId="4" fillId="0" borderId="21" xfId="0" applyFont="1" applyBorder="1" applyAlignment="1">
      <alignment horizontal="center" vertical="center" wrapText="1"/>
    </xf>
    <xf numFmtId="0" fontId="11" fillId="0" borderId="22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0" fontId="1" fillId="0" borderId="4" xfId="0" applyFont="1" applyBorder="1" applyAlignment="1" quotePrefix="1">
      <alignment horizontal="center" vertical="center" wrapText="1"/>
    </xf>
    <xf numFmtId="0" fontId="1" fillId="0" borderId="16" xfId="0" applyFont="1" applyFill="1" applyBorder="1" applyAlignment="1" quotePrefix="1">
      <alignment horizontal="center" vertical="center" wrapText="1"/>
    </xf>
    <xf numFmtId="0" fontId="1" fillId="0" borderId="4" xfId="0" applyFont="1" applyFill="1" applyBorder="1" applyAlignment="1" quotePrefix="1">
      <alignment horizontal="center" vertical="center" wrapText="1"/>
    </xf>
    <xf numFmtId="0" fontId="8" fillId="0" borderId="4" xfId="0" applyFont="1" applyFill="1" applyBorder="1" applyAlignment="1" quotePrefix="1">
      <alignment horizontal="center" vertical="center" wrapText="1"/>
    </xf>
    <xf numFmtId="0" fontId="4" fillId="0" borderId="4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样式 1" xfId="10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"/>
  <sheetViews>
    <sheetView tabSelected="1" view="pageBreakPreview" zoomScaleNormal="100" workbookViewId="0">
      <selection activeCell="C5" sqref="C5:C10"/>
    </sheetView>
  </sheetViews>
  <sheetFormatPr defaultColWidth="9" defaultRowHeight="14.25"/>
  <cols>
    <col min="1" max="2" width="7" style="3" customWidth="1"/>
    <col min="3" max="3" width="15.75" style="3" customWidth="1"/>
    <col min="4" max="4" width="15.5" style="81" customWidth="1"/>
    <col min="5" max="5" width="18.125" style="3" customWidth="1"/>
    <col min="6" max="6" width="7.75" style="3" customWidth="1"/>
    <col min="7" max="7" width="7.125" style="3" customWidth="1"/>
    <col min="8" max="8" width="8" style="3" customWidth="1"/>
    <col min="9" max="9" width="10" style="3" customWidth="1"/>
    <col min="10" max="10" width="11.75" style="3" customWidth="1"/>
    <col min="11" max="11" width="9.25" style="82" customWidth="1"/>
  </cols>
  <sheetData>
    <row r="1" ht="20.25" customHeight="1" spans="1:11">
      <c r="A1" s="83" t="s">
        <v>0</v>
      </c>
      <c r="B1" s="83"/>
      <c r="C1" s="83"/>
      <c r="D1" s="84"/>
      <c r="E1" s="91"/>
      <c r="F1" s="91"/>
      <c r="G1" s="91"/>
      <c r="H1" s="91"/>
      <c r="I1" s="91"/>
      <c r="J1" s="91"/>
      <c r="K1" s="62"/>
    </row>
    <row r="2" ht="25" customHeight="1" spans="1:11">
      <c r="A2" s="5" t="s">
        <v>1</v>
      </c>
      <c r="B2" s="5"/>
      <c r="C2" s="5"/>
      <c r="D2" s="85"/>
      <c r="E2" s="5"/>
      <c r="F2" s="5"/>
      <c r="G2" s="5"/>
      <c r="H2" s="5"/>
      <c r="I2" s="5"/>
      <c r="J2" s="5"/>
      <c r="K2" s="96"/>
    </row>
    <row r="3" ht="25" customHeight="1" spans="1:11">
      <c r="A3" s="6" t="s">
        <v>2</v>
      </c>
      <c r="B3" s="6" t="s">
        <v>3</v>
      </c>
      <c r="C3" s="6" t="s">
        <v>4</v>
      </c>
      <c r="D3" s="10" t="s">
        <v>5</v>
      </c>
      <c r="E3" s="6" t="s">
        <v>6</v>
      </c>
      <c r="F3" s="6" t="s">
        <v>7</v>
      </c>
      <c r="G3" s="6" t="s">
        <v>8</v>
      </c>
      <c r="H3" s="19" t="s">
        <v>9</v>
      </c>
      <c r="I3" s="20"/>
      <c r="J3" s="6" t="s">
        <v>10</v>
      </c>
      <c r="K3" s="97" t="s">
        <v>11</v>
      </c>
    </row>
    <row r="4" ht="25" customHeight="1" spans="1:11">
      <c r="A4" s="7"/>
      <c r="B4" s="7"/>
      <c r="C4" s="7"/>
      <c r="D4" s="12"/>
      <c r="E4" s="7"/>
      <c r="F4" s="7"/>
      <c r="G4" s="7"/>
      <c r="H4" s="22" t="s">
        <v>12</v>
      </c>
      <c r="I4" s="22" t="s">
        <v>13</v>
      </c>
      <c r="J4" s="7"/>
      <c r="K4" s="98"/>
    </row>
    <row r="5" s="1" customFormat="1" ht="28" customHeight="1" spans="1:14">
      <c r="A5" s="22">
        <v>1</v>
      </c>
      <c r="B5" s="6" t="s">
        <v>14</v>
      </c>
      <c r="C5" s="6" t="s">
        <v>15</v>
      </c>
      <c r="D5" s="11" t="s">
        <v>16</v>
      </c>
      <c r="E5" s="108" t="s">
        <v>17</v>
      </c>
      <c r="F5" s="22" t="s">
        <v>18</v>
      </c>
      <c r="G5" s="36">
        <v>138852.342</v>
      </c>
      <c r="H5" s="22" t="s">
        <v>19</v>
      </c>
      <c r="I5" s="11">
        <v>6</v>
      </c>
      <c r="J5" s="11">
        <v>6</v>
      </c>
      <c r="K5" s="61"/>
      <c r="N5" s="107"/>
    </row>
    <row r="6" s="1" customFormat="1" ht="28" customHeight="1" spans="1:11">
      <c r="A6" s="22">
        <v>2</v>
      </c>
      <c r="B6" s="44"/>
      <c r="C6" s="44"/>
      <c r="D6" s="11" t="s">
        <v>20</v>
      </c>
      <c r="E6" s="108" t="s">
        <v>21</v>
      </c>
      <c r="F6" s="22" t="s">
        <v>22</v>
      </c>
      <c r="G6" s="36">
        <v>86403.9285</v>
      </c>
      <c r="H6" s="22" t="s">
        <v>23</v>
      </c>
      <c r="I6" s="11">
        <v>6</v>
      </c>
      <c r="J6" s="11">
        <v>6</v>
      </c>
      <c r="K6" s="61"/>
    </row>
    <row r="7" s="1" customFormat="1" ht="28" customHeight="1" spans="1:11">
      <c r="A7" s="22">
        <v>3</v>
      </c>
      <c r="B7" s="44"/>
      <c r="C7" s="44"/>
      <c r="D7" s="11" t="s">
        <v>24</v>
      </c>
      <c r="E7" s="22" t="s">
        <v>25</v>
      </c>
      <c r="F7" s="22" t="s">
        <v>26</v>
      </c>
      <c r="G7" s="36">
        <v>93526.2417</v>
      </c>
      <c r="H7" s="22" t="s">
        <v>27</v>
      </c>
      <c r="I7" s="11">
        <v>6</v>
      </c>
      <c r="J7" s="11">
        <v>6</v>
      </c>
      <c r="K7" s="61"/>
    </row>
    <row r="8" s="1" customFormat="1" ht="28" customHeight="1" spans="1:11">
      <c r="A8" s="22">
        <v>4</v>
      </c>
      <c r="B8" s="44"/>
      <c r="C8" s="44"/>
      <c r="D8" s="11" t="s">
        <v>24</v>
      </c>
      <c r="E8" s="22" t="s">
        <v>25</v>
      </c>
      <c r="F8" s="22" t="s">
        <v>28</v>
      </c>
      <c r="G8" s="36">
        <v>68343.5716</v>
      </c>
      <c r="H8" s="22" t="s">
        <v>29</v>
      </c>
      <c r="I8" s="11">
        <v>6</v>
      </c>
      <c r="J8" s="11">
        <v>6</v>
      </c>
      <c r="K8" s="99"/>
    </row>
    <row r="9" s="2" customFormat="1" ht="28" customHeight="1" spans="1:15">
      <c r="A9" s="22">
        <v>5</v>
      </c>
      <c r="B9" s="44"/>
      <c r="C9" s="44"/>
      <c r="D9" s="11" t="s">
        <v>30</v>
      </c>
      <c r="E9" s="108" t="s">
        <v>31</v>
      </c>
      <c r="F9" s="22" t="s">
        <v>32</v>
      </c>
      <c r="G9" s="36">
        <v>109166.938</v>
      </c>
      <c r="H9" s="22" t="s">
        <v>33</v>
      </c>
      <c r="I9" s="11">
        <v>6</v>
      </c>
      <c r="J9" s="11">
        <v>6</v>
      </c>
      <c r="K9" s="100"/>
      <c r="L9" s="29"/>
      <c r="M9" s="29"/>
      <c r="N9" s="29"/>
      <c r="O9" s="29"/>
    </row>
    <row r="10" s="2" customFormat="1" ht="44" customHeight="1" spans="1:11">
      <c r="A10" s="22">
        <v>6</v>
      </c>
      <c r="B10" s="7"/>
      <c r="C10" s="7"/>
      <c r="D10" s="11" t="s">
        <v>34</v>
      </c>
      <c r="E10" s="22" t="s">
        <v>35</v>
      </c>
      <c r="F10" s="22" t="s">
        <v>36</v>
      </c>
      <c r="G10" s="36">
        <v>76624.6955</v>
      </c>
      <c r="H10" s="22" t="s">
        <v>37</v>
      </c>
      <c r="I10" s="11">
        <v>6</v>
      </c>
      <c r="J10" s="11">
        <v>6</v>
      </c>
      <c r="K10" s="101" t="s">
        <v>38</v>
      </c>
    </row>
    <row r="11" s="2" customFormat="1" ht="35" customHeight="1" spans="1:11">
      <c r="A11" s="22">
        <v>7</v>
      </c>
      <c r="B11" s="10" t="s">
        <v>39</v>
      </c>
      <c r="C11" s="10" t="s">
        <v>40</v>
      </c>
      <c r="D11" s="11" t="s">
        <v>41</v>
      </c>
      <c r="E11" s="11" t="s">
        <v>42</v>
      </c>
      <c r="F11" s="11" t="s">
        <v>18</v>
      </c>
      <c r="G11" s="35">
        <v>141223</v>
      </c>
      <c r="H11" s="11" t="s">
        <v>43</v>
      </c>
      <c r="I11" s="11">
        <v>6</v>
      </c>
      <c r="J11" s="11">
        <v>6</v>
      </c>
      <c r="K11" s="102" t="s">
        <v>38</v>
      </c>
    </row>
    <row r="12" s="2" customFormat="1" ht="35" customHeight="1" spans="1:11">
      <c r="A12" s="22">
        <v>8</v>
      </c>
      <c r="B12" s="86"/>
      <c r="C12" s="86"/>
      <c r="D12" s="11" t="s">
        <v>41</v>
      </c>
      <c r="E12" s="11" t="s">
        <v>42</v>
      </c>
      <c r="F12" s="11" t="s">
        <v>22</v>
      </c>
      <c r="G12" s="35">
        <v>122711.6</v>
      </c>
      <c r="H12" s="11" t="s">
        <v>44</v>
      </c>
      <c r="I12" s="11">
        <v>6</v>
      </c>
      <c r="J12" s="11">
        <v>6</v>
      </c>
      <c r="K12" s="15"/>
    </row>
    <row r="13" s="2" customFormat="1" ht="35" customHeight="1" spans="1:11">
      <c r="A13" s="22">
        <v>9</v>
      </c>
      <c r="B13" s="86"/>
      <c r="C13" s="12"/>
      <c r="D13" s="11" t="s">
        <v>41</v>
      </c>
      <c r="E13" s="11" t="s">
        <v>42</v>
      </c>
      <c r="F13" s="11" t="s">
        <v>26</v>
      </c>
      <c r="G13" s="35">
        <v>129306.5549</v>
      </c>
      <c r="H13" s="11" t="s">
        <v>45</v>
      </c>
      <c r="I13" s="11">
        <v>6</v>
      </c>
      <c r="J13" s="11">
        <v>6</v>
      </c>
      <c r="K13" s="17"/>
    </row>
    <row r="14" s="63" customFormat="1" ht="40" customHeight="1" spans="1:11">
      <c r="A14" s="22">
        <v>10</v>
      </c>
      <c r="B14" s="72" t="s">
        <v>46</v>
      </c>
      <c r="C14" s="72" t="s">
        <v>47</v>
      </c>
      <c r="D14" s="87" t="s">
        <v>16</v>
      </c>
      <c r="E14" s="109" t="s">
        <v>17</v>
      </c>
      <c r="F14" s="93" t="s">
        <v>48</v>
      </c>
      <c r="G14" s="94">
        <v>274244.6</v>
      </c>
      <c r="H14" s="93" t="s">
        <v>49</v>
      </c>
      <c r="I14" s="11">
        <v>6</v>
      </c>
      <c r="J14" s="11">
        <v>6</v>
      </c>
      <c r="K14" s="103"/>
    </row>
    <row r="15" s="63" customFormat="1" ht="31" customHeight="1" spans="1:11">
      <c r="A15" s="22">
        <v>11</v>
      </c>
      <c r="B15" s="72"/>
      <c r="C15" s="72"/>
      <c r="D15" s="87" t="s">
        <v>30</v>
      </c>
      <c r="E15" s="109" t="s">
        <v>31</v>
      </c>
      <c r="F15" s="93" t="s">
        <v>50</v>
      </c>
      <c r="G15" s="95">
        <v>117533.4</v>
      </c>
      <c r="H15" s="93" t="s">
        <v>51</v>
      </c>
      <c r="I15" s="11">
        <v>6</v>
      </c>
      <c r="J15" s="11">
        <v>6</v>
      </c>
      <c r="K15" s="103"/>
    </row>
    <row r="16" s="64" customFormat="1" ht="40" customHeight="1" spans="1:11">
      <c r="A16" s="22">
        <v>12</v>
      </c>
      <c r="B16" s="72" t="s">
        <v>46</v>
      </c>
      <c r="C16" s="72" t="s">
        <v>52</v>
      </c>
      <c r="D16" s="13" t="s">
        <v>53</v>
      </c>
      <c r="E16" s="13" t="s">
        <v>54</v>
      </c>
      <c r="F16" s="13" t="s">
        <v>55</v>
      </c>
      <c r="G16" s="13">
        <v>15581</v>
      </c>
      <c r="H16" s="13" t="s">
        <v>56</v>
      </c>
      <c r="I16" s="11">
        <v>6</v>
      </c>
      <c r="J16" s="11">
        <v>6</v>
      </c>
      <c r="K16" s="46" t="s">
        <v>38</v>
      </c>
    </row>
    <row r="17" s="2" customFormat="1" ht="40" customHeight="1" spans="1:11">
      <c r="A17" s="22">
        <v>13</v>
      </c>
      <c r="B17" s="10" t="s">
        <v>57</v>
      </c>
      <c r="C17" s="10" t="s">
        <v>58</v>
      </c>
      <c r="D17" s="11" t="s">
        <v>59</v>
      </c>
      <c r="E17" s="11" t="s">
        <v>60</v>
      </c>
      <c r="F17" s="11" t="s">
        <v>18</v>
      </c>
      <c r="G17" s="35">
        <v>65874</v>
      </c>
      <c r="H17" s="11" t="s">
        <v>61</v>
      </c>
      <c r="I17" s="11">
        <v>6</v>
      </c>
      <c r="J17" s="11">
        <v>6</v>
      </c>
      <c r="K17" s="9" t="s">
        <v>38</v>
      </c>
    </row>
    <row r="18" s="2" customFormat="1" ht="40" customHeight="1" spans="1:11">
      <c r="A18" s="22">
        <v>14</v>
      </c>
      <c r="B18" s="86"/>
      <c r="C18" s="86"/>
      <c r="D18" s="11" t="s">
        <v>59</v>
      </c>
      <c r="E18" s="11" t="s">
        <v>60</v>
      </c>
      <c r="F18" s="11" t="s">
        <v>22</v>
      </c>
      <c r="G18" s="35">
        <v>50558</v>
      </c>
      <c r="H18" s="11" t="s">
        <v>62</v>
      </c>
      <c r="I18" s="11">
        <v>6</v>
      </c>
      <c r="J18" s="11">
        <v>6</v>
      </c>
      <c r="K18" s="15"/>
    </row>
    <row r="19" s="2" customFormat="1" ht="40" customHeight="1" spans="1:11">
      <c r="A19" s="22">
        <v>15</v>
      </c>
      <c r="B19" s="12"/>
      <c r="C19" s="12"/>
      <c r="D19" s="11" t="s">
        <v>59</v>
      </c>
      <c r="E19" s="11" t="s">
        <v>60</v>
      </c>
      <c r="F19" s="11" t="s">
        <v>26</v>
      </c>
      <c r="G19" s="35">
        <v>46198</v>
      </c>
      <c r="H19" s="11" t="s">
        <v>63</v>
      </c>
      <c r="I19" s="11">
        <v>6</v>
      </c>
      <c r="J19" s="11">
        <v>6</v>
      </c>
      <c r="K19" s="17"/>
    </row>
    <row r="20" s="2" customFormat="1" ht="40" customHeight="1" spans="1:11">
      <c r="A20" s="22">
        <v>16</v>
      </c>
      <c r="B20" s="10" t="s">
        <v>64</v>
      </c>
      <c r="C20" s="11" t="s">
        <v>65</v>
      </c>
      <c r="D20" s="11" t="s">
        <v>66</v>
      </c>
      <c r="E20" s="110" t="s">
        <v>67</v>
      </c>
      <c r="F20" s="11" t="s">
        <v>68</v>
      </c>
      <c r="G20" s="35">
        <v>164996.945</v>
      </c>
      <c r="H20" s="11" t="s">
        <v>69</v>
      </c>
      <c r="I20" s="11">
        <v>6</v>
      </c>
      <c r="J20" s="11">
        <v>6</v>
      </c>
      <c r="K20" s="104"/>
    </row>
    <row r="21" s="2" customFormat="1" ht="40" customHeight="1" spans="1:11">
      <c r="A21" s="22">
        <v>17</v>
      </c>
      <c r="B21" s="12"/>
      <c r="C21" s="11" t="s">
        <v>70</v>
      </c>
      <c r="D21" s="11" t="s">
        <v>71</v>
      </c>
      <c r="E21" s="11" t="s">
        <v>72</v>
      </c>
      <c r="F21" s="11" t="s">
        <v>73</v>
      </c>
      <c r="G21" s="35">
        <v>44650.1</v>
      </c>
      <c r="H21" s="11" t="s">
        <v>74</v>
      </c>
      <c r="I21" s="11">
        <v>6</v>
      </c>
      <c r="J21" s="11">
        <v>6</v>
      </c>
      <c r="K21" s="59" t="s">
        <v>38</v>
      </c>
    </row>
    <row r="22" s="2" customFormat="1" ht="40" customHeight="1" spans="1:11">
      <c r="A22" s="22">
        <v>18</v>
      </c>
      <c r="B22" s="10" t="s">
        <v>75</v>
      </c>
      <c r="C22" s="11" t="s">
        <v>76</v>
      </c>
      <c r="D22" s="11" t="s">
        <v>59</v>
      </c>
      <c r="E22" s="11" t="s">
        <v>60</v>
      </c>
      <c r="F22" s="11" t="s">
        <v>77</v>
      </c>
      <c r="G22" s="35">
        <v>41567</v>
      </c>
      <c r="H22" s="11" t="s">
        <v>78</v>
      </c>
      <c r="I22" s="11">
        <v>6</v>
      </c>
      <c r="J22" s="11">
        <v>6</v>
      </c>
      <c r="K22" s="79"/>
    </row>
    <row r="23" s="2" customFormat="1" ht="40" customHeight="1" spans="1:11">
      <c r="A23" s="22">
        <v>19</v>
      </c>
      <c r="B23" s="86"/>
      <c r="C23" s="10" t="s">
        <v>79</v>
      </c>
      <c r="D23" s="11" t="s">
        <v>16</v>
      </c>
      <c r="E23" s="110" t="s">
        <v>17</v>
      </c>
      <c r="F23" s="11" t="s">
        <v>80</v>
      </c>
      <c r="G23" s="38">
        <v>172301.9821</v>
      </c>
      <c r="H23" s="11" t="s">
        <v>81</v>
      </c>
      <c r="I23" s="11">
        <v>6</v>
      </c>
      <c r="J23" s="11">
        <v>6</v>
      </c>
      <c r="K23" s="9" t="s">
        <v>38</v>
      </c>
    </row>
    <row r="24" s="2" customFormat="1" ht="40" customHeight="1" spans="1:11">
      <c r="A24" s="22">
        <v>20</v>
      </c>
      <c r="B24" s="12"/>
      <c r="C24" s="12"/>
      <c r="D24" s="11" t="s">
        <v>30</v>
      </c>
      <c r="E24" s="110" t="s">
        <v>31</v>
      </c>
      <c r="F24" s="11" t="s">
        <v>82</v>
      </c>
      <c r="G24" s="35">
        <v>83937.8848</v>
      </c>
      <c r="H24" s="11" t="s">
        <v>83</v>
      </c>
      <c r="I24" s="11">
        <v>6</v>
      </c>
      <c r="J24" s="11">
        <v>6</v>
      </c>
      <c r="K24" s="17"/>
    </row>
    <row r="25" s="2" customFormat="1" ht="18" customHeight="1" spans="1:11">
      <c r="A25" s="88" t="s">
        <v>84</v>
      </c>
      <c r="B25" s="88"/>
      <c r="C25" s="88"/>
      <c r="D25" s="89"/>
      <c r="E25" s="88"/>
      <c r="F25" s="88"/>
      <c r="G25" s="88"/>
      <c r="H25" s="88"/>
      <c r="I25" s="88"/>
      <c r="J25" s="88"/>
      <c r="K25" s="105"/>
    </row>
    <row r="26" ht="18" customHeight="1" spans="1:13">
      <c r="A26" s="18" t="s">
        <v>85</v>
      </c>
      <c r="B26" s="18"/>
      <c r="C26" s="18"/>
      <c r="D26" s="90"/>
      <c r="E26" s="18"/>
      <c r="F26" s="18"/>
      <c r="G26" s="18"/>
      <c r="H26" s="18"/>
      <c r="I26" s="18"/>
      <c r="J26" s="18"/>
      <c r="K26" s="106"/>
      <c r="L26" s="3"/>
      <c r="M26" s="3"/>
    </row>
    <row r="27" spans="1:11">
      <c r="A27" s="18" t="s">
        <v>86</v>
      </c>
      <c r="B27" s="18"/>
      <c r="C27" s="18"/>
      <c r="D27" s="90"/>
      <c r="E27" s="18"/>
      <c r="F27" s="18"/>
      <c r="G27" s="18"/>
      <c r="H27" s="18"/>
      <c r="I27" s="18"/>
      <c r="J27" s="18"/>
      <c r="K27" s="106"/>
    </row>
    <row r="28" spans="1:11">
      <c r="A28" s="18" t="s">
        <v>87</v>
      </c>
      <c r="B28" s="18"/>
      <c r="C28" s="18"/>
      <c r="D28" s="90"/>
      <c r="E28" s="18"/>
      <c r="F28" s="18"/>
      <c r="G28" s="18"/>
      <c r="H28" s="18"/>
      <c r="I28" s="18"/>
      <c r="J28" s="18"/>
      <c r="K28" s="106"/>
    </row>
  </sheetData>
  <autoFilter ref="A4:O28">
    <extLst/>
  </autoFilter>
  <mergeCells count="30">
    <mergeCell ref="A1:C1"/>
    <mergeCell ref="A2:K2"/>
    <mergeCell ref="H3:I3"/>
    <mergeCell ref="A25:K25"/>
    <mergeCell ref="A26:K26"/>
    <mergeCell ref="A27:K27"/>
    <mergeCell ref="A28:K28"/>
    <mergeCell ref="A3:A4"/>
    <mergeCell ref="B3:B4"/>
    <mergeCell ref="B5:B10"/>
    <mergeCell ref="B11:B13"/>
    <mergeCell ref="B14:B15"/>
    <mergeCell ref="B17:B19"/>
    <mergeCell ref="B20:B21"/>
    <mergeCell ref="B22:B24"/>
    <mergeCell ref="C3:C4"/>
    <mergeCell ref="C5:C10"/>
    <mergeCell ref="C11:C13"/>
    <mergeCell ref="C14:C15"/>
    <mergeCell ref="C17:C19"/>
    <mergeCell ref="C23:C24"/>
    <mergeCell ref="D3:D4"/>
    <mergeCell ref="E3:E4"/>
    <mergeCell ref="F3:F4"/>
    <mergeCell ref="G3:G4"/>
    <mergeCell ref="J3:J4"/>
    <mergeCell ref="K3:K4"/>
    <mergeCell ref="K11:K13"/>
    <mergeCell ref="K17:K19"/>
    <mergeCell ref="K23:K24"/>
  </mergeCells>
  <printOptions horizontalCentered="1"/>
  <pageMargins left="0.751388888888889" right="0.751388888888889" top="0.275" bottom="0.0784722222222222" header="0.511805555555556" footer="0.236111111111111"/>
  <pageSetup paperSize="9" fitToHeight="0" orientation="landscape" horizontalDpi="600" verticalDpi="600"/>
  <headerFooter alignWithMargins="0" scaleWithDoc="0"/>
  <rowBreaks count="2" manualBreakCount="2">
    <brk id="24" max="16383" man="1"/>
    <brk id="24" max="16383" man="1"/>
  </rowBreaks>
  <ignoredErrors>
    <ignoredError sqref="E14:E1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view="pageBreakPreview" zoomScaleNormal="100" workbookViewId="0">
      <selection activeCell="K10" sqref="K10"/>
    </sheetView>
  </sheetViews>
  <sheetFormatPr defaultColWidth="9" defaultRowHeight="14.25"/>
  <cols>
    <col min="1" max="2" width="7" style="3" customWidth="1"/>
    <col min="3" max="3" width="12.5" style="3" customWidth="1"/>
    <col min="4" max="4" width="16.875" style="3" customWidth="1"/>
    <col min="5" max="5" width="16.625" style="3" customWidth="1"/>
    <col min="6" max="6" width="8.25" style="3" customWidth="1"/>
    <col min="7" max="7" width="7.875" style="3" customWidth="1"/>
    <col min="8" max="8" width="8" style="3" customWidth="1"/>
    <col min="9" max="9" width="8.375" style="3" customWidth="1"/>
    <col min="10" max="10" width="9.625" style="3" customWidth="1"/>
    <col min="11" max="11" width="7.375" customWidth="1"/>
  </cols>
  <sheetData>
    <row r="1" ht="20.25" customHeight="1" spans="1:3">
      <c r="A1" s="4" t="s">
        <v>88</v>
      </c>
      <c r="B1" s="4"/>
      <c r="C1" s="4"/>
    </row>
    <row r="2" ht="26" customHeight="1" spans="1:11">
      <c r="A2" s="5" t="s">
        <v>89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42.75" customHeight="1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19" t="s">
        <v>9</v>
      </c>
      <c r="I3" s="20"/>
      <c r="J3" s="6" t="s">
        <v>10</v>
      </c>
      <c r="K3" s="25" t="s">
        <v>11</v>
      </c>
    </row>
    <row r="4" ht="33.95" customHeight="1" spans="1:11">
      <c r="A4" s="7"/>
      <c r="B4" s="7"/>
      <c r="C4" s="7"/>
      <c r="D4" s="7"/>
      <c r="E4" s="7"/>
      <c r="F4" s="7"/>
      <c r="G4" s="7"/>
      <c r="H4" s="22" t="s">
        <v>12</v>
      </c>
      <c r="I4" s="22" t="s">
        <v>90</v>
      </c>
      <c r="J4" s="7"/>
      <c r="K4" s="26"/>
    </row>
    <row r="5" s="1" customFormat="1" ht="40" customHeight="1" spans="1:11">
      <c r="A5" s="11">
        <v>1</v>
      </c>
      <c r="B5" s="11" t="s">
        <v>39</v>
      </c>
      <c r="C5" s="11" t="s">
        <v>91</v>
      </c>
      <c r="D5" s="11" t="s">
        <v>41</v>
      </c>
      <c r="E5" s="11" t="s">
        <v>42</v>
      </c>
      <c r="F5" s="11" t="s">
        <v>92</v>
      </c>
      <c r="G5" s="35">
        <v>44374.8041</v>
      </c>
      <c r="H5" s="11" t="s">
        <v>93</v>
      </c>
      <c r="I5" s="11">
        <v>3</v>
      </c>
      <c r="J5" s="11">
        <v>3</v>
      </c>
      <c r="K5" s="50"/>
    </row>
    <row r="6" s="1" customFormat="1" ht="40" customHeight="1" spans="1:11">
      <c r="A6" s="11">
        <v>2</v>
      </c>
      <c r="B6" s="10" t="s">
        <v>64</v>
      </c>
      <c r="C6" s="11" t="s">
        <v>70</v>
      </c>
      <c r="D6" s="11" t="s">
        <v>71</v>
      </c>
      <c r="E6" s="11" t="s">
        <v>72</v>
      </c>
      <c r="F6" s="11" t="s">
        <v>73</v>
      </c>
      <c r="G6" s="35">
        <v>12139.2</v>
      </c>
      <c r="H6" s="11" t="s">
        <v>74</v>
      </c>
      <c r="I6" s="11">
        <v>6</v>
      </c>
      <c r="J6" s="11">
        <v>6</v>
      </c>
      <c r="K6" s="50"/>
    </row>
    <row r="7" s="2" customFormat="1" ht="40" customHeight="1" spans="1:15">
      <c r="A7" s="11">
        <v>3</v>
      </c>
      <c r="B7" s="10" t="s">
        <v>94</v>
      </c>
      <c r="C7" s="10" t="s">
        <v>95</v>
      </c>
      <c r="D7" s="11" t="s">
        <v>96</v>
      </c>
      <c r="E7" s="11" t="s">
        <v>97</v>
      </c>
      <c r="F7" s="11" t="s">
        <v>98</v>
      </c>
      <c r="G7" s="35">
        <v>60106</v>
      </c>
      <c r="H7" s="11" t="s">
        <v>99</v>
      </c>
      <c r="I7" s="11">
        <v>6</v>
      </c>
      <c r="J7" s="11">
        <v>6</v>
      </c>
      <c r="K7" s="30"/>
      <c r="L7" s="29"/>
      <c r="M7" s="29"/>
      <c r="N7" s="29"/>
      <c r="O7" s="29"/>
    </row>
    <row r="8" s="2" customFormat="1" ht="40" customHeight="1" spans="1:15">
      <c r="A8" s="11">
        <v>4</v>
      </c>
      <c r="B8" s="12"/>
      <c r="C8" s="12"/>
      <c r="D8" s="11" t="s">
        <v>100</v>
      </c>
      <c r="E8" s="11" t="s">
        <v>101</v>
      </c>
      <c r="F8" s="11" t="s">
        <v>102</v>
      </c>
      <c r="G8" s="35">
        <v>34839</v>
      </c>
      <c r="H8" s="11" t="s">
        <v>103</v>
      </c>
      <c r="I8" s="11">
        <v>6</v>
      </c>
      <c r="J8" s="11">
        <v>6</v>
      </c>
      <c r="K8" s="30"/>
      <c r="L8" s="29"/>
      <c r="M8" s="29"/>
      <c r="N8" s="29"/>
      <c r="O8" s="29"/>
    </row>
    <row r="9" s="2" customFormat="1" ht="40" customHeight="1" spans="1:15">
      <c r="A9" s="11">
        <v>5</v>
      </c>
      <c r="B9" s="10" t="s">
        <v>75</v>
      </c>
      <c r="C9" s="80" t="s">
        <v>79</v>
      </c>
      <c r="D9" s="11" t="s">
        <v>104</v>
      </c>
      <c r="E9" s="11" t="s">
        <v>105</v>
      </c>
      <c r="F9" s="11" t="s">
        <v>106</v>
      </c>
      <c r="G9" s="35">
        <v>73988.0003</v>
      </c>
      <c r="H9" s="11" t="s">
        <v>107</v>
      </c>
      <c r="I9" s="11">
        <v>6</v>
      </c>
      <c r="J9" s="11">
        <v>6</v>
      </c>
      <c r="K9" s="30"/>
      <c r="L9" s="29"/>
      <c r="M9" s="29"/>
      <c r="N9" s="29"/>
      <c r="O9" s="29"/>
    </row>
    <row r="10" s="2" customFormat="1" ht="57" customHeight="1" spans="1:15">
      <c r="A10" s="11">
        <v>6</v>
      </c>
      <c r="B10" s="12"/>
      <c r="C10" s="11" t="s">
        <v>108</v>
      </c>
      <c r="D10" s="11" t="s">
        <v>109</v>
      </c>
      <c r="E10" s="110" t="s">
        <v>110</v>
      </c>
      <c r="F10" s="11" t="s">
        <v>98</v>
      </c>
      <c r="G10" s="35">
        <v>38497.6513</v>
      </c>
      <c r="H10" s="11" t="s">
        <v>111</v>
      </c>
      <c r="I10" s="11">
        <v>6</v>
      </c>
      <c r="J10" s="11">
        <v>6</v>
      </c>
      <c r="K10" s="30"/>
      <c r="L10" s="29"/>
      <c r="M10" s="29"/>
      <c r="N10" s="29"/>
      <c r="O10" s="29"/>
    </row>
    <row r="11" s="2" customFormat="1" ht="20.1" customHeight="1" spans="1:15">
      <c r="A11" s="18" t="s">
        <v>84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29"/>
      <c r="M11" s="29"/>
      <c r="N11" s="29"/>
      <c r="O11" s="29"/>
    </row>
    <row r="12" s="2" customFormat="1" ht="18" customHeight="1" spans="1:11">
      <c r="A12" s="18" t="s">
        <v>85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</row>
    <row r="13" s="2" customFormat="1" ht="19.5" customHeight="1" spans="1:11">
      <c r="A13" s="18" t="s">
        <v>86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</row>
    <row r="14" ht="24" customHeight="1" spans="1:13">
      <c r="A14" s="18" t="s">
        <v>87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3"/>
      <c r="M14" s="3"/>
    </row>
  </sheetData>
  <mergeCells count="19">
    <mergeCell ref="A1:C1"/>
    <mergeCell ref="A2:K2"/>
    <mergeCell ref="H3:I3"/>
    <mergeCell ref="A11:K11"/>
    <mergeCell ref="A12:K12"/>
    <mergeCell ref="A13:K13"/>
    <mergeCell ref="A14:K14"/>
    <mergeCell ref="A3:A4"/>
    <mergeCell ref="B3:B4"/>
    <mergeCell ref="B7:B8"/>
    <mergeCell ref="B9:B10"/>
    <mergeCell ref="C3:C4"/>
    <mergeCell ref="C7:C8"/>
    <mergeCell ref="D3:D4"/>
    <mergeCell ref="E3:E4"/>
    <mergeCell ref="F3:F4"/>
    <mergeCell ref="G3:G4"/>
    <mergeCell ref="J3:J4"/>
    <mergeCell ref="K3:K4"/>
  </mergeCells>
  <printOptions horizontalCentered="1"/>
  <pageMargins left="0.75" right="0.75" top="0.59" bottom="0.59" header="0.51" footer="0.51"/>
  <pageSetup paperSize="9" orientation="landscape" horizontalDpi="6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view="pageBreakPreview" zoomScaleNormal="100" workbookViewId="0">
      <selection activeCell="C8" sqref="C8:C9"/>
    </sheetView>
  </sheetViews>
  <sheetFormatPr defaultColWidth="9" defaultRowHeight="14.25"/>
  <cols>
    <col min="1" max="2" width="7" style="3" customWidth="1"/>
    <col min="3" max="3" width="14.5" style="3" customWidth="1"/>
    <col min="4" max="4" width="20" style="3" customWidth="1"/>
    <col min="5" max="5" width="19.9" style="3" customWidth="1"/>
    <col min="6" max="6" width="10.75" style="3" customWidth="1"/>
    <col min="7" max="7" width="9" style="3" customWidth="1"/>
    <col min="8" max="8" width="8" style="3" customWidth="1"/>
    <col min="9" max="9" width="10.125" style="3" customWidth="1"/>
    <col min="10" max="10" width="11.25" style="3" customWidth="1"/>
    <col min="11" max="11" width="11.3" customWidth="1"/>
  </cols>
  <sheetData>
    <row r="1" ht="20.25" customHeight="1" spans="1:3">
      <c r="A1" s="4" t="s">
        <v>112</v>
      </c>
      <c r="B1" s="4"/>
      <c r="C1" s="4"/>
    </row>
    <row r="2" ht="31" customHeight="1" spans="1:11">
      <c r="A2" s="5" t="s">
        <v>113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25" customHeight="1" spans="1:11">
      <c r="A3" s="31" t="s">
        <v>2</v>
      </c>
      <c r="B3" s="31" t="s">
        <v>3</v>
      </c>
      <c r="C3" s="31" t="s">
        <v>4</v>
      </c>
      <c r="D3" s="31" t="s">
        <v>114</v>
      </c>
      <c r="E3" s="31" t="s">
        <v>6</v>
      </c>
      <c r="F3" s="31" t="s">
        <v>7</v>
      </c>
      <c r="G3" s="31" t="s">
        <v>8</v>
      </c>
      <c r="H3" s="33" t="s">
        <v>115</v>
      </c>
      <c r="I3" s="40"/>
      <c r="J3" s="31" t="s">
        <v>10</v>
      </c>
      <c r="K3" s="41" t="s">
        <v>11</v>
      </c>
    </row>
    <row r="4" ht="27" customHeight="1" spans="1:11">
      <c r="A4" s="32"/>
      <c r="B4" s="32"/>
      <c r="C4" s="32"/>
      <c r="D4" s="32"/>
      <c r="E4" s="32"/>
      <c r="F4" s="32"/>
      <c r="G4" s="32"/>
      <c r="H4" s="34" t="s">
        <v>12</v>
      </c>
      <c r="I4" s="34" t="s">
        <v>13</v>
      </c>
      <c r="J4" s="32"/>
      <c r="K4" s="42"/>
    </row>
    <row r="5" s="62" customFormat="1" ht="40" customHeight="1" spans="1:11">
      <c r="A5" s="8">
        <v>1</v>
      </c>
      <c r="B5" s="8" t="s">
        <v>14</v>
      </c>
      <c r="C5" s="8" t="s">
        <v>15</v>
      </c>
      <c r="D5" s="8" t="s">
        <v>116</v>
      </c>
      <c r="E5" s="8" t="s">
        <v>117</v>
      </c>
      <c r="F5" s="8" t="s">
        <v>118</v>
      </c>
      <c r="G5" s="73">
        <f>8500-2025</f>
        <v>6475</v>
      </c>
      <c r="H5" s="8" t="s">
        <v>119</v>
      </c>
      <c r="I5" s="46">
        <v>6</v>
      </c>
      <c r="J5" s="46">
        <v>6</v>
      </c>
      <c r="K5" s="61"/>
    </row>
    <row r="6" s="62" customFormat="1" ht="40" customHeight="1" spans="1:11">
      <c r="A6" s="8">
        <v>2</v>
      </c>
      <c r="B6" s="45" t="s">
        <v>39</v>
      </c>
      <c r="C6" s="45" t="s">
        <v>91</v>
      </c>
      <c r="D6" s="46" t="s">
        <v>120</v>
      </c>
      <c r="E6" s="46" t="s">
        <v>121</v>
      </c>
      <c r="F6" s="46" t="s">
        <v>122</v>
      </c>
      <c r="G6" s="49">
        <v>2408.5068</v>
      </c>
      <c r="H6" s="46" t="s">
        <v>123</v>
      </c>
      <c r="I6" s="46">
        <v>6</v>
      </c>
      <c r="J6" s="46">
        <v>6</v>
      </c>
      <c r="K6" s="61"/>
    </row>
    <row r="7" s="62" customFormat="1" ht="40" customHeight="1" spans="1:11">
      <c r="A7" s="8">
        <v>3</v>
      </c>
      <c r="B7" s="67"/>
      <c r="C7" s="47"/>
      <c r="D7" s="46" t="s">
        <v>124</v>
      </c>
      <c r="E7" s="46" t="s">
        <v>125</v>
      </c>
      <c r="F7" s="46" t="s">
        <v>126</v>
      </c>
      <c r="G7" s="49">
        <v>2126.2498</v>
      </c>
      <c r="H7" s="46" t="s">
        <v>127</v>
      </c>
      <c r="I7" s="46">
        <v>5</v>
      </c>
      <c r="J7" s="46">
        <v>5</v>
      </c>
      <c r="K7" s="61"/>
    </row>
    <row r="8" s="63" customFormat="1" ht="33" customHeight="1" spans="1:11">
      <c r="A8" s="8">
        <v>4</v>
      </c>
      <c r="B8" s="68" t="s">
        <v>46</v>
      </c>
      <c r="C8" s="68" t="s">
        <v>47</v>
      </c>
      <c r="D8" s="69" t="s">
        <v>128</v>
      </c>
      <c r="E8" s="71" t="s">
        <v>129</v>
      </c>
      <c r="F8" s="71" t="s">
        <v>130</v>
      </c>
      <c r="G8" s="49">
        <v>1958.98</v>
      </c>
      <c r="H8" s="71" t="s">
        <v>131</v>
      </c>
      <c r="I8" s="46">
        <v>6</v>
      </c>
      <c r="J8" s="46">
        <v>6</v>
      </c>
      <c r="K8" s="76"/>
    </row>
    <row r="9" s="64" customFormat="1" ht="33" customHeight="1" spans="1:11">
      <c r="A9" s="8">
        <v>5</v>
      </c>
      <c r="B9" s="70"/>
      <c r="C9" s="70"/>
      <c r="D9" s="69" t="s">
        <v>120</v>
      </c>
      <c r="E9" s="71" t="s">
        <v>121</v>
      </c>
      <c r="F9" s="71" t="s">
        <v>132</v>
      </c>
      <c r="G9" s="49">
        <v>1882.16</v>
      </c>
      <c r="H9" s="71" t="s">
        <v>133</v>
      </c>
      <c r="I9" s="46">
        <v>6</v>
      </c>
      <c r="J9" s="46">
        <v>6</v>
      </c>
      <c r="K9" s="76"/>
    </row>
    <row r="10" s="65" customFormat="1" ht="40" customHeight="1" spans="1:15">
      <c r="A10" s="8">
        <v>6</v>
      </c>
      <c r="B10" s="71" t="s">
        <v>46</v>
      </c>
      <c r="C10" s="72" t="s">
        <v>134</v>
      </c>
      <c r="D10" s="72" t="s">
        <v>135</v>
      </c>
      <c r="E10" s="111" t="s">
        <v>136</v>
      </c>
      <c r="F10" s="72" t="s">
        <v>55</v>
      </c>
      <c r="G10" s="11">
        <v>680.6415</v>
      </c>
      <c r="H10" s="72" t="s">
        <v>137</v>
      </c>
      <c r="I10" s="46">
        <v>6</v>
      </c>
      <c r="J10" s="46">
        <v>6</v>
      </c>
      <c r="K10" s="71"/>
      <c r="L10" s="77"/>
      <c r="M10" s="77"/>
      <c r="N10" s="77"/>
      <c r="O10" s="77"/>
    </row>
    <row r="11" s="62" customFormat="1" ht="40" customHeight="1" spans="1:11">
      <c r="A11" s="8">
        <v>7</v>
      </c>
      <c r="B11" s="46" t="s">
        <v>57</v>
      </c>
      <c r="C11" s="46" t="s">
        <v>58</v>
      </c>
      <c r="D11" s="46" t="s">
        <v>138</v>
      </c>
      <c r="E11" s="74" t="s">
        <v>139</v>
      </c>
      <c r="F11" s="46" t="s">
        <v>122</v>
      </c>
      <c r="G11" s="49">
        <v>2052.052</v>
      </c>
      <c r="H11" s="46" t="s">
        <v>140</v>
      </c>
      <c r="I11" s="46">
        <v>6</v>
      </c>
      <c r="J11" s="46">
        <v>6</v>
      </c>
      <c r="K11" s="61"/>
    </row>
    <row r="12" s="66" customFormat="1" ht="40" customHeight="1" spans="1:15">
      <c r="A12" s="8">
        <v>8</v>
      </c>
      <c r="B12" s="45" t="s">
        <v>64</v>
      </c>
      <c r="C12" s="46" t="s">
        <v>65</v>
      </c>
      <c r="D12" s="46" t="s">
        <v>138</v>
      </c>
      <c r="E12" s="46" t="s">
        <v>139</v>
      </c>
      <c r="F12" s="46" t="s">
        <v>77</v>
      </c>
      <c r="G12" s="49">
        <v>2213</v>
      </c>
      <c r="H12" s="46" t="s">
        <v>141</v>
      </c>
      <c r="I12" s="46">
        <v>5</v>
      </c>
      <c r="J12" s="46">
        <v>6</v>
      </c>
      <c r="K12" s="59"/>
      <c r="L12" s="78"/>
      <c r="M12" s="78"/>
      <c r="N12" s="78"/>
      <c r="O12" s="78"/>
    </row>
    <row r="13" s="66" customFormat="1" ht="40" customHeight="1" spans="1:15">
      <c r="A13" s="8">
        <v>9</v>
      </c>
      <c r="B13" s="47"/>
      <c r="C13" s="46" t="s">
        <v>70</v>
      </c>
      <c r="D13" s="46" t="s">
        <v>142</v>
      </c>
      <c r="E13" s="46" t="s">
        <v>143</v>
      </c>
      <c r="F13" s="46" t="s">
        <v>144</v>
      </c>
      <c r="G13" s="49">
        <v>679.1</v>
      </c>
      <c r="H13" s="46" t="s">
        <v>145</v>
      </c>
      <c r="I13" s="46">
        <v>6</v>
      </c>
      <c r="J13" s="46">
        <v>6</v>
      </c>
      <c r="K13" s="60"/>
      <c r="L13" s="78"/>
      <c r="M13" s="78"/>
      <c r="N13" s="78"/>
      <c r="O13" s="78"/>
    </row>
    <row r="14" s="66" customFormat="1" ht="40" customHeight="1" spans="1:15">
      <c r="A14" s="8">
        <v>10</v>
      </c>
      <c r="B14" s="46" t="s">
        <v>94</v>
      </c>
      <c r="C14" s="46" t="s">
        <v>95</v>
      </c>
      <c r="D14" s="46" t="s">
        <v>146</v>
      </c>
      <c r="E14" s="112" t="s">
        <v>147</v>
      </c>
      <c r="F14" s="46" t="s">
        <v>148</v>
      </c>
      <c r="G14" s="49">
        <v>11479</v>
      </c>
      <c r="H14" s="46" t="s">
        <v>149</v>
      </c>
      <c r="I14" s="46">
        <v>6</v>
      </c>
      <c r="J14" s="46">
        <v>6</v>
      </c>
      <c r="K14" s="79"/>
      <c r="L14" s="78"/>
      <c r="M14" s="78"/>
      <c r="N14" s="78"/>
      <c r="O14" s="78"/>
    </row>
    <row r="15" s="66" customFormat="1" ht="40" customHeight="1" spans="1:15">
      <c r="A15" s="8">
        <v>11</v>
      </c>
      <c r="B15" s="45" t="s">
        <v>75</v>
      </c>
      <c r="C15" s="46" t="s">
        <v>76</v>
      </c>
      <c r="D15" s="46" t="s">
        <v>116</v>
      </c>
      <c r="E15" s="46" t="s">
        <v>117</v>
      </c>
      <c r="F15" s="46" t="s">
        <v>150</v>
      </c>
      <c r="G15" s="49">
        <v>530</v>
      </c>
      <c r="H15" s="46" t="s">
        <v>151</v>
      </c>
      <c r="I15" s="46">
        <v>6</v>
      </c>
      <c r="J15" s="46">
        <v>6</v>
      </c>
      <c r="K15" s="79"/>
      <c r="L15" s="78"/>
      <c r="M15" s="78"/>
      <c r="N15" s="78"/>
      <c r="O15" s="78"/>
    </row>
    <row r="16" s="66" customFormat="1" ht="40" customHeight="1" spans="1:15">
      <c r="A16" s="8">
        <v>12</v>
      </c>
      <c r="B16" s="67"/>
      <c r="C16" s="45" t="s">
        <v>79</v>
      </c>
      <c r="D16" s="46" t="s">
        <v>138</v>
      </c>
      <c r="E16" s="46" t="s">
        <v>139</v>
      </c>
      <c r="F16" s="46" t="s">
        <v>126</v>
      </c>
      <c r="G16" s="49">
        <v>2626.2626</v>
      </c>
      <c r="H16" s="46" t="s">
        <v>152</v>
      </c>
      <c r="I16" s="46">
        <v>6</v>
      </c>
      <c r="J16" s="46">
        <v>6</v>
      </c>
      <c r="K16" s="79"/>
      <c r="L16" s="78"/>
      <c r="M16" s="78"/>
      <c r="N16" s="78"/>
      <c r="O16" s="78"/>
    </row>
    <row r="17" s="66" customFormat="1" ht="40" customHeight="1" spans="1:15">
      <c r="A17" s="8">
        <v>13</v>
      </c>
      <c r="B17" s="47"/>
      <c r="C17" s="46" t="s">
        <v>108</v>
      </c>
      <c r="D17" s="46" t="s">
        <v>153</v>
      </c>
      <c r="E17" s="75" t="s">
        <v>154</v>
      </c>
      <c r="F17" s="46" t="s">
        <v>122</v>
      </c>
      <c r="G17" s="49">
        <v>2331.25</v>
      </c>
      <c r="H17" s="46" t="s">
        <v>155</v>
      </c>
      <c r="I17" s="46">
        <v>6</v>
      </c>
      <c r="J17" s="46">
        <v>6</v>
      </c>
      <c r="K17" s="79"/>
      <c r="L17" s="78"/>
      <c r="M17" s="78"/>
      <c r="N17" s="78"/>
      <c r="O17" s="78"/>
    </row>
    <row r="18" s="2" customFormat="1" ht="24.75" customHeight="1" spans="1:15">
      <c r="A18" s="18" t="s">
        <v>156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29"/>
      <c r="M18" s="29"/>
      <c r="N18" s="29"/>
      <c r="O18" s="29"/>
    </row>
    <row r="19" s="2" customFormat="1" ht="18" customHeight="1" spans="1:11">
      <c r="A19" s="18" t="s">
        <v>157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</row>
    <row r="20" s="2" customFormat="1" ht="19.5" customHeight="1" spans="1:11">
      <c r="A20" s="18" t="s">
        <v>86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</row>
    <row r="21" ht="24" customHeight="1" spans="1:13">
      <c r="A21" s="18" t="s">
        <v>158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3"/>
      <c r="M21" s="3"/>
    </row>
  </sheetData>
  <mergeCells count="22">
    <mergeCell ref="A1:C1"/>
    <mergeCell ref="A2:K2"/>
    <mergeCell ref="H3:I3"/>
    <mergeCell ref="A18:K18"/>
    <mergeCell ref="A19:K19"/>
    <mergeCell ref="A20:K20"/>
    <mergeCell ref="A21:K21"/>
    <mergeCell ref="A3:A4"/>
    <mergeCell ref="B3:B4"/>
    <mergeCell ref="B6:B7"/>
    <mergeCell ref="B8:B9"/>
    <mergeCell ref="B12:B13"/>
    <mergeCell ref="B15:B17"/>
    <mergeCell ref="C3:C4"/>
    <mergeCell ref="C6:C7"/>
    <mergeCell ref="C8:C9"/>
    <mergeCell ref="D3:D4"/>
    <mergeCell ref="E3:E4"/>
    <mergeCell ref="F3:F4"/>
    <mergeCell ref="G3:G4"/>
    <mergeCell ref="J3:J4"/>
    <mergeCell ref="K3:K4"/>
  </mergeCells>
  <printOptions horizontalCentered="1"/>
  <pageMargins left="0.472222222222222" right="0.472222222222222" top="0.590277777777778" bottom="0.590277777777778" header="0.511805555555556" footer="0.511805555555556"/>
  <pageSetup paperSize="9" orientation="landscape" horizontalDpi="600" vertic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view="pageBreakPreview" zoomScaleNormal="100" workbookViewId="0">
      <selection activeCell="A1" sqref="A1:C1"/>
    </sheetView>
  </sheetViews>
  <sheetFormatPr defaultColWidth="9" defaultRowHeight="14.25"/>
  <cols>
    <col min="1" max="2" width="7" style="3" customWidth="1"/>
    <col min="3" max="3" width="19.125" style="3" customWidth="1"/>
    <col min="4" max="4" width="17.25" style="3" customWidth="1"/>
    <col min="5" max="5" width="17.375" style="3" customWidth="1"/>
    <col min="6" max="6" width="9.5" style="3" customWidth="1"/>
    <col min="7" max="7" width="9.625" style="3" customWidth="1"/>
    <col min="8" max="8" width="9.875" style="3" customWidth="1"/>
    <col min="9" max="9" width="13.25" style="3" customWidth="1"/>
    <col min="10" max="10" width="11.125" style="3" customWidth="1"/>
    <col min="11" max="11" width="10" customWidth="1"/>
  </cols>
  <sheetData>
    <row r="1" ht="20.25" customHeight="1" spans="1:3">
      <c r="A1" s="4" t="s">
        <v>159</v>
      </c>
      <c r="B1" s="4"/>
      <c r="C1" s="4"/>
    </row>
    <row r="2" ht="33" customHeight="1" spans="1:11">
      <c r="A2" s="5" t="s">
        <v>160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27" customHeight="1" spans="1:11">
      <c r="A3" s="31" t="s">
        <v>2</v>
      </c>
      <c r="B3" s="31" t="s">
        <v>3</v>
      </c>
      <c r="C3" s="31" t="s">
        <v>4</v>
      </c>
      <c r="D3" s="31" t="s">
        <v>161</v>
      </c>
      <c r="E3" s="31" t="s">
        <v>6</v>
      </c>
      <c r="F3" s="31" t="s">
        <v>7</v>
      </c>
      <c r="G3" s="31" t="s">
        <v>8</v>
      </c>
      <c r="H3" s="33" t="s">
        <v>162</v>
      </c>
      <c r="I3" s="40"/>
      <c r="J3" s="31" t="s">
        <v>10</v>
      </c>
      <c r="K3" s="41" t="s">
        <v>11</v>
      </c>
    </row>
    <row r="4" ht="27" customHeight="1" spans="1:11">
      <c r="A4" s="32"/>
      <c r="B4" s="32"/>
      <c r="C4" s="32"/>
      <c r="D4" s="32"/>
      <c r="E4" s="32"/>
      <c r="F4" s="32"/>
      <c r="G4" s="32"/>
      <c r="H4" s="34" t="s">
        <v>12</v>
      </c>
      <c r="I4" s="34" t="s">
        <v>13</v>
      </c>
      <c r="J4" s="32"/>
      <c r="K4" s="42"/>
    </row>
    <row r="5" ht="33" customHeight="1" spans="1:11">
      <c r="A5" s="53" t="s">
        <v>163</v>
      </c>
      <c r="B5" s="54"/>
      <c r="C5" s="55"/>
      <c r="D5" s="34"/>
      <c r="E5" s="34"/>
      <c r="F5" s="34"/>
      <c r="G5" s="34"/>
      <c r="H5" s="34"/>
      <c r="I5" s="34"/>
      <c r="J5" s="34"/>
      <c r="K5" s="27"/>
    </row>
    <row r="6" ht="40" customHeight="1" spans="1:11">
      <c r="A6" s="8">
        <v>1</v>
      </c>
      <c r="B6" s="8" t="s">
        <v>14</v>
      </c>
      <c r="C6" s="8" t="s">
        <v>15</v>
      </c>
      <c r="D6" s="8" t="s">
        <v>164</v>
      </c>
      <c r="E6" s="8" t="s">
        <v>165</v>
      </c>
      <c r="F6" s="8" t="s">
        <v>118</v>
      </c>
      <c r="G6" s="8">
        <v>2025</v>
      </c>
      <c r="H6" s="8" t="s">
        <v>166</v>
      </c>
      <c r="I6" s="46">
        <v>6</v>
      </c>
      <c r="J6" s="46">
        <v>6</v>
      </c>
      <c r="K6" s="8"/>
    </row>
    <row r="7" ht="40" customHeight="1" spans="1:11">
      <c r="A7" s="46">
        <v>2</v>
      </c>
      <c r="B7" s="46" t="s">
        <v>39</v>
      </c>
      <c r="C7" s="46" t="s">
        <v>91</v>
      </c>
      <c r="D7" s="46" t="s">
        <v>167</v>
      </c>
      <c r="E7" s="112" t="s">
        <v>168</v>
      </c>
      <c r="F7" s="46" t="s">
        <v>169</v>
      </c>
      <c r="G7" s="46">
        <v>1052.7699</v>
      </c>
      <c r="H7" s="46" t="s">
        <v>170</v>
      </c>
      <c r="I7" s="46">
        <v>6</v>
      </c>
      <c r="J7" s="46">
        <v>6</v>
      </c>
      <c r="K7" s="8"/>
    </row>
    <row r="8" ht="40" customHeight="1" spans="1:11">
      <c r="A8" s="46">
        <v>3</v>
      </c>
      <c r="B8" s="46" t="s">
        <v>57</v>
      </c>
      <c r="C8" s="46" t="s">
        <v>58</v>
      </c>
      <c r="D8" s="46" t="s">
        <v>164</v>
      </c>
      <c r="E8" s="46" t="s">
        <v>165</v>
      </c>
      <c r="F8" s="46" t="s">
        <v>171</v>
      </c>
      <c r="G8" s="57">
        <v>726.709</v>
      </c>
      <c r="H8" s="46" t="s">
        <v>172</v>
      </c>
      <c r="I8" s="46">
        <v>6</v>
      </c>
      <c r="J8" s="46">
        <v>6</v>
      </c>
      <c r="K8" s="8"/>
    </row>
    <row r="9" ht="40" customHeight="1" spans="1:11">
      <c r="A9" s="8">
        <v>4</v>
      </c>
      <c r="B9" s="45" t="s">
        <v>64</v>
      </c>
      <c r="C9" s="46" t="s">
        <v>65</v>
      </c>
      <c r="D9" s="46" t="s">
        <v>173</v>
      </c>
      <c r="E9" s="46" t="s">
        <v>174</v>
      </c>
      <c r="F9" s="46" t="s">
        <v>68</v>
      </c>
      <c r="G9" s="46">
        <v>1201.5</v>
      </c>
      <c r="H9" s="46" t="s">
        <v>175</v>
      </c>
      <c r="I9" s="46">
        <v>6</v>
      </c>
      <c r="J9" s="46">
        <v>6</v>
      </c>
      <c r="K9" s="59"/>
    </row>
    <row r="10" ht="40" customHeight="1" spans="1:11">
      <c r="A10" s="46">
        <v>5</v>
      </c>
      <c r="B10" s="47"/>
      <c r="C10" s="46" t="s">
        <v>70</v>
      </c>
      <c r="D10" s="46" t="s">
        <v>173</v>
      </c>
      <c r="E10" s="46" t="s">
        <v>174</v>
      </c>
      <c r="F10" s="46" t="s">
        <v>176</v>
      </c>
      <c r="G10" s="46">
        <v>291</v>
      </c>
      <c r="H10" s="46" t="s">
        <v>177</v>
      </c>
      <c r="I10" s="46">
        <v>6</v>
      </c>
      <c r="J10" s="46">
        <v>6</v>
      </c>
      <c r="K10" s="60"/>
    </row>
    <row r="11" ht="40" customHeight="1" spans="1:11">
      <c r="A11" s="46">
        <v>6</v>
      </c>
      <c r="B11" s="45" t="s">
        <v>94</v>
      </c>
      <c r="C11" s="46" t="s">
        <v>95</v>
      </c>
      <c r="D11" s="46" t="s">
        <v>164</v>
      </c>
      <c r="E11" s="46" t="s">
        <v>165</v>
      </c>
      <c r="F11" s="46" t="s">
        <v>171</v>
      </c>
      <c r="G11" s="46">
        <v>1039</v>
      </c>
      <c r="H11" s="46" t="s">
        <v>178</v>
      </c>
      <c r="I11" s="46">
        <v>6</v>
      </c>
      <c r="J11" s="46">
        <v>6</v>
      </c>
      <c r="K11" s="8"/>
    </row>
    <row r="12" ht="40" customHeight="1" spans="1:11">
      <c r="A12" s="8">
        <v>7</v>
      </c>
      <c r="B12" s="47"/>
      <c r="C12" s="46" t="s">
        <v>95</v>
      </c>
      <c r="D12" s="46" t="s">
        <v>179</v>
      </c>
      <c r="E12" s="46" t="s">
        <v>180</v>
      </c>
      <c r="F12" s="46" t="s">
        <v>181</v>
      </c>
      <c r="G12" s="46">
        <v>953</v>
      </c>
      <c r="H12" s="46" t="s">
        <v>182</v>
      </c>
      <c r="I12" s="46">
        <v>6</v>
      </c>
      <c r="J12" s="46">
        <v>6</v>
      </c>
      <c r="K12" s="8"/>
    </row>
    <row r="13" ht="40" customHeight="1" spans="1:11">
      <c r="A13" s="46">
        <v>8</v>
      </c>
      <c r="B13" s="45" t="s">
        <v>75</v>
      </c>
      <c r="C13" s="56" t="s">
        <v>79</v>
      </c>
      <c r="D13" s="56" t="s">
        <v>183</v>
      </c>
      <c r="E13" s="56" t="s">
        <v>184</v>
      </c>
      <c r="F13" s="56" t="s">
        <v>181</v>
      </c>
      <c r="G13" s="58">
        <v>1062.1044</v>
      </c>
      <c r="H13" s="56" t="s">
        <v>185</v>
      </c>
      <c r="I13" s="46">
        <v>6</v>
      </c>
      <c r="J13" s="46">
        <v>6</v>
      </c>
      <c r="K13" s="61"/>
    </row>
    <row r="14" ht="40" customHeight="1" spans="1:11">
      <c r="A14" s="46">
        <v>9</v>
      </c>
      <c r="B14" s="47"/>
      <c r="C14" s="46" t="s">
        <v>108</v>
      </c>
      <c r="D14" s="46" t="s">
        <v>186</v>
      </c>
      <c r="E14" s="46" t="s">
        <v>187</v>
      </c>
      <c r="F14" s="46" t="s">
        <v>171</v>
      </c>
      <c r="G14" s="46">
        <v>708.414</v>
      </c>
      <c r="H14" s="46" t="s">
        <v>188</v>
      </c>
      <c r="I14" s="46">
        <v>6</v>
      </c>
      <c r="J14" s="46">
        <v>6</v>
      </c>
      <c r="K14" s="61"/>
    </row>
    <row r="15" s="2" customFormat="1" ht="24.75" customHeight="1" spans="1:15">
      <c r="A15" s="18" t="s">
        <v>189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29"/>
      <c r="M15" s="29"/>
      <c r="N15" s="29"/>
      <c r="O15" s="29"/>
    </row>
    <row r="16" s="2" customFormat="1" ht="18" customHeight="1" spans="1:11">
      <c r="A16" s="18" t="s">
        <v>190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</row>
    <row r="17" s="2" customFormat="1" ht="19.5" customHeight="1" spans="1:11">
      <c r="A17" s="18" t="s">
        <v>86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</row>
    <row r="18" ht="24" customHeight="1" spans="1:15">
      <c r="A18" s="18" t="s">
        <v>191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43"/>
      <c r="M18" s="43"/>
      <c r="N18" s="3"/>
      <c r="O18" s="3"/>
    </row>
  </sheetData>
  <mergeCells count="20">
    <mergeCell ref="A1:C1"/>
    <mergeCell ref="A2:K2"/>
    <mergeCell ref="H3:I3"/>
    <mergeCell ref="A5:C5"/>
    <mergeCell ref="A15:K15"/>
    <mergeCell ref="A16:K16"/>
    <mergeCell ref="A17:K17"/>
    <mergeCell ref="A18:K18"/>
    <mergeCell ref="A3:A4"/>
    <mergeCell ref="B3:B4"/>
    <mergeCell ref="B9:B10"/>
    <mergeCell ref="B11:B12"/>
    <mergeCell ref="B13:B14"/>
    <mergeCell ref="C3:C4"/>
    <mergeCell ref="D3:D4"/>
    <mergeCell ref="E3:E4"/>
    <mergeCell ref="F3:F4"/>
    <mergeCell ref="G3:G4"/>
    <mergeCell ref="J3:J4"/>
    <mergeCell ref="K3:K4"/>
  </mergeCells>
  <printOptions horizontalCentered="1"/>
  <pageMargins left="0.354166666666667" right="0.275" top="0.354166666666667" bottom="0.59" header="0.51" footer="0.51"/>
  <pageSetup paperSize="9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3"/>
  <sheetViews>
    <sheetView view="pageBreakPreview" zoomScaleNormal="100" workbookViewId="0">
      <selection activeCell="A1" sqref="A1:C1"/>
    </sheetView>
  </sheetViews>
  <sheetFormatPr defaultColWidth="9" defaultRowHeight="14.25"/>
  <cols>
    <col min="1" max="2" width="7" style="3" customWidth="1"/>
    <col min="3" max="3" width="20.125" style="3" customWidth="1"/>
    <col min="4" max="4" width="18.375" style="3" customWidth="1"/>
    <col min="5" max="5" width="18" style="3" customWidth="1"/>
    <col min="6" max="6" width="9.5" style="3" customWidth="1"/>
    <col min="7" max="7" width="10.5" style="3" customWidth="1"/>
    <col min="8" max="9" width="9.875" style="3" customWidth="1"/>
    <col min="10" max="10" width="11.25" style="3" customWidth="1"/>
    <col min="11" max="11" width="9.375" customWidth="1"/>
  </cols>
  <sheetData>
    <row r="1" ht="20.25" customHeight="1" spans="1:3">
      <c r="A1" s="4" t="s">
        <v>192</v>
      </c>
      <c r="B1" s="4"/>
      <c r="C1" s="4"/>
    </row>
    <row r="2" ht="30" customHeight="1" spans="1:11">
      <c r="A2" s="5" t="s">
        <v>193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27" customHeight="1" spans="1:11">
      <c r="A3" s="31" t="s">
        <v>2</v>
      </c>
      <c r="B3" s="31" t="s">
        <v>3</v>
      </c>
      <c r="C3" s="31" t="s">
        <v>4</v>
      </c>
      <c r="D3" s="31" t="s">
        <v>194</v>
      </c>
      <c r="E3" s="31" t="s">
        <v>6</v>
      </c>
      <c r="F3" s="31" t="s">
        <v>7</v>
      </c>
      <c r="G3" s="31" t="s">
        <v>8</v>
      </c>
      <c r="H3" s="33" t="s">
        <v>195</v>
      </c>
      <c r="I3" s="40"/>
      <c r="J3" s="31" t="s">
        <v>10</v>
      </c>
      <c r="K3" s="41" t="s">
        <v>11</v>
      </c>
    </row>
    <row r="4" ht="27" customHeight="1" spans="1:11">
      <c r="A4" s="32"/>
      <c r="B4" s="32"/>
      <c r="C4" s="32"/>
      <c r="D4" s="32"/>
      <c r="E4" s="32"/>
      <c r="F4" s="32"/>
      <c r="G4" s="32"/>
      <c r="H4" s="34" t="s">
        <v>12</v>
      </c>
      <c r="I4" s="34" t="s">
        <v>13</v>
      </c>
      <c r="J4" s="32"/>
      <c r="K4" s="42"/>
    </row>
    <row r="5" s="1" customFormat="1" ht="40" customHeight="1" spans="1:11">
      <c r="A5" s="22">
        <v>1</v>
      </c>
      <c r="B5" s="6" t="s">
        <v>14</v>
      </c>
      <c r="C5" s="6" t="s">
        <v>15</v>
      </c>
      <c r="D5" s="6" t="s">
        <v>196</v>
      </c>
      <c r="E5" s="6" t="s">
        <v>197</v>
      </c>
      <c r="F5" s="6" t="s">
        <v>198</v>
      </c>
      <c r="G5" s="48">
        <v>13763.9445</v>
      </c>
      <c r="H5" s="6" t="s">
        <v>199</v>
      </c>
      <c r="I5" s="22">
        <v>6</v>
      </c>
      <c r="J5" s="22">
        <v>6</v>
      </c>
      <c r="K5" s="50"/>
    </row>
    <row r="6" s="1" customFormat="1" ht="40" customHeight="1" spans="1:11">
      <c r="A6" s="22">
        <v>2</v>
      </c>
      <c r="B6" s="6" t="s">
        <v>39</v>
      </c>
      <c r="C6" s="22" t="s">
        <v>91</v>
      </c>
      <c r="D6" s="22" t="s">
        <v>200</v>
      </c>
      <c r="E6" s="22" t="s">
        <v>197</v>
      </c>
      <c r="F6" s="22" t="s">
        <v>198</v>
      </c>
      <c r="G6" s="36">
        <v>4936.1886</v>
      </c>
      <c r="H6" s="22" t="s">
        <v>201</v>
      </c>
      <c r="I6" s="22">
        <v>6</v>
      </c>
      <c r="J6" s="22">
        <v>6</v>
      </c>
      <c r="K6" s="50"/>
    </row>
    <row r="7" s="1" customFormat="1" ht="40" customHeight="1" spans="1:11">
      <c r="A7" s="22">
        <v>3</v>
      </c>
      <c r="B7" s="44"/>
      <c r="C7" s="22" t="s">
        <v>202</v>
      </c>
      <c r="D7" s="22" t="s">
        <v>203</v>
      </c>
      <c r="E7" s="108" t="s">
        <v>204</v>
      </c>
      <c r="F7" s="22" t="s">
        <v>205</v>
      </c>
      <c r="G7" s="36">
        <v>381.7604</v>
      </c>
      <c r="H7" s="22" t="s">
        <v>206</v>
      </c>
      <c r="I7" s="22">
        <v>6</v>
      </c>
      <c r="J7" s="22">
        <v>6</v>
      </c>
      <c r="K7" s="50"/>
    </row>
    <row r="8" s="2" customFormat="1" ht="40" customHeight="1" spans="1:15">
      <c r="A8" s="22">
        <v>4</v>
      </c>
      <c r="B8" s="45" t="s">
        <v>46</v>
      </c>
      <c r="C8" s="46" t="s">
        <v>47</v>
      </c>
      <c r="D8" s="46" t="s">
        <v>207</v>
      </c>
      <c r="E8" s="46" t="s">
        <v>208</v>
      </c>
      <c r="F8" s="46" t="s">
        <v>209</v>
      </c>
      <c r="G8" s="49">
        <v>33264.6556</v>
      </c>
      <c r="H8" s="46" t="s">
        <v>210</v>
      </c>
      <c r="I8" s="22">
        <v>6</v>
      </c>
      <c r="J8" s="22">
        <v>6</v>
      </c>
      <c r="K8" s="30"/>
      <c r="L8" s="29"/>
      <c r="M8" s="29"/>
      <c r="N8" s="29"/>
      <c r="O8" s="29"/>
    </row>
    <row r="9" s="2" customFormat="1" ht="40" customHeight="1" spans="1:15">
      <c r="A9" s="22">
        <v>5</v>
      </c>
      <c r="B9" s="47"/>
      <c r="C9" s="13" t="s">
        <v>211</v>
      </c>
      <c r="D9" s="13" t="s">
        <v>212</v>
      </c>
      <c r="E9" s="13" t="s">
        <v>213</v>
      </c>
      <c r="F9" s="13" t="s">
        <v>55</v>
      </c>
      <c r="G9" s="13">
        <v>225.5469</v>
      </c>
      <c r="H9" s="13" t="s">
        <v>214</v>
      </c>
      <c r="I9" s="22">
        <v>6</v>
      </c>
      <c r="J9" s="22">
        <v>6</v>
      </c>
      <c r="K9" s="30"/>
      <c r="L9" s="29"/>
      <c r="M9" s="29"/>
      <c r="N9" s="29"/>
      <c r="O9" s="29"/>
    </row>
    <row r="10" s="2" customFormat="1" ht="40" customHeight="1" spans="1:15">
      <c r="A10" s="22">
        <v>6</v>
      </c>
      <c r="B10" s="22" t="s">
        <v>57</v>
      </c>
      <c r="C10" s="22" t="s">
        <v>58</v>
      </c>
      <c r="D10" s="22" t="s">
        <v>215</v>
      </c>
      <c r="E10" s="22" t="s">
        <v>216</v>
      </c>
      <c r="F10" s="22" t="s">
        <v>217</v>
      </c>
      <c r="G10" s="35">
        <v>2337.9831</v>
      </c>
      <c r="H10" s="22" t="s">
        <v>218</v>
      </c>
      <c r="I10" s="22">
        <v>6</v>
      </c>
      <c r="J10" s="22">
        <v>6</v>
      </c>
      <c r="K10" s="28"/>
      <c r="L10" s="29"/>
      <c r="M10" s="29"/>
      <c r="N10" s="29"/>
      <c r="O10" s="29"/>
    </row>
    <row r="11" s="2" customFormat="1" ht="40" customHeight="1" spans="1:15">
      <c r="A11" s="22">
        <v>7</v>
      </c>
      <c r="B11" s="22" t="s">
        <v>64</v>
      </c>
      <c r="C11" s="22" t="s">
        <v>219</v>
      </c>
      <c r="D11" s="6" t="s">
        <v>196</v>
      </c>
      <c r="E11" s="6" t="s">
        <v>197</v>
      </c>
      <c r="F11" s="6" t="s">
        <v>217</v>
      </c>
      <c r="G11" s="48">
        <v>3240.3</v>
      </c>
      <c r="H11" s="6" t="s">
        <v>220</v>
      </c>
      <c r="I11" s="22">
        <v>6</v>
      </c>
      <c r="J11" s="22">
        <v>6</v>
      </c>
      <c r="K11" s="28"/>
      <c r="L11" s="29"/>
      <c r="M11" s="29"/>
      <c r="N11" s="29"/>
      <c r="O11" s="29"/>
    </row>
    <row r="12" s="2" customFormat="1" ht="40" customHeight="1" spans="1:15">
      <c r="A12" s="22">
        <v>8</v>
      </c>
      <c r="B12" s="22"/>
      <c r="C12" s="11" t="s">
        <v>70</v>
      </c>
      <c r="D12" s="11" t="s">
        <v>196</v>
      </c>
      <c r="E12" s="11" t="s">
        <v>197</v>
      </c>
      <c r="F12" s="22" t="s">
        <v>221</v>
      </c>
      <c r="G12" s="36">
        <v>995.4</v>
      </c>
      <c r="H12" s="22" t="s">
        <v>220</v>
      </c>
      <c r="I12" s="22">
        <v>6</v>
      </c>
      <c r="J12" s="22">
        <v>6</v>
      </c>
      <c r="K12" s="28"/>
      <c r="L12" s="29"/>
      <c r="M12" s="29"/>
      <c r="N12" s="29"/>
      <c r="O12" s="29"/>
    </row>
    <row r="13" s="2" customFormat="1" ht="40" customHeight="1" spans="1:15">
      <c r="A13" s="22">
        <v>9</v>
      </c>
      <c r="B13" s="22" t="s">
        <v>94</v>
      </c>
      <c r="C13" s="22" t="s">
        <v>95</v>
      </c>
      <c r="D13" s="22" t="s">
        <v>222</v>
      </c>
      <c r="E13" s="108" t="s">
        <v>223</v>
      </c>
      <c r="F13" s="22" t="s">
        <v>217</v>
      </c>
      <c r="G13" s="36">
        <v>4740</v>
      </c>
      <c r="H13" s="22" t="s">
        <v>224</v>
      </c>
      <c r="I13" s="22">
        <v>6</v>
      </c>
      <c r="J13" s="22">
        <v>6</v>
      </c>
      <c r="K13" s="51"/>
      <c r="L13" s="29"/>
      <c r="M13" s="29"/>
      <c r="N13" s="29"/>
      <c r="O13" s="29"/>
    </row>
    <row r="14" s="2" customFormat="1" ht="40" customHeight="1" spans="1:15">
      <c r="A14" s="22">
        <v>10</v>
      </c>
      <c r="B14" s="22"/>
      <c r="C14" s="22"/>
      <c r="D14" s="22" t="s">
        <v>196</v>
      </c>
      <c r="E14" s="22" t="s">
        <v>197</v>
      </c>
      <c r="F14" s="22" t="s">
        <v>221</v>
      </c>
      <c r="G14" s="36">
        <v>5640.6</v>
      </c>
      <c r="H14" s="22" t="s">
        <v>220</v>
      </c>
      <c r="I14" s="22">
        <v>6</v>
      </c>
      <c r="J14" s="22">
        <v>6</v>
      </c>
      <c r="K14" s="52"/>
      <c r="L14" s="29"/>
      <c r="M14" s="29"/>
      <c r="N14" s="29"/>
      <c r="O14" s="29"/>
    </row>
    <row r="15" s="2" customFormat="1" ht="40" customHeight="1" spans="1:15">
      <c r="A15" s="22">
        <v>11</v>
      </c>
      <c r="B15" s="22" t="s">
        <v>75</v>
      </c>
      <c r="C15" s="22" t="s">
        <v>76</v>
      </c>
      <c r="D15" s="22" t="s">
        <v>196</v>
      </c>
      <c r="E15" s="22" t="s">
        <v>197</v>
      </c>
      <c r="F15" s="22" t="s">
        <v>77</v>
      </c>
      <c r="G15" s="35">
        <v>1617.57</v>
      </c>
      <c r="H15" s="22" t="s">
        <v>225</v>
      </c>
      <c r="I15" s="22">
        <v>6</v>
      </c>
      <c r="J15" s="22">
        <v>6</v>
      </c>
      <c r="K15" s="28"/>
      <c r="L15" s="29"/>
      <c r="M15" s="29"/>
      <c r="N15" s="29"/>
      <c r="O15" s="29"/>
    </row>
    <row r="16" s="2" customFormat="1" ht="40" customHeight="1" spans="1:15">
      <c r="A16" s="22">
        <v>12</v>
      </c>
      <c r="B16" s="22"/>
      <c r="C16" s="6" t="s">
        <v>79</v>
      </c>
      <c r="D16" s="22" t="s">
        <v>196</v>
      </c>
      <c r="E16" s="22" t="s">
        <v>197</v>
      </c>
      <c r="F16" s="22" t="s">
        <v>198</v>
      </c>
      <c r="G16" s="36">
        <v>8238.286</v>
      </c>
      <c r="H16" s="22" t="s">
        <v>226</v>
      </c>
      <c r="I16" s="22">
        <v>6</v>
      </c>
      <c r="J16" s="22">
        <v>6</v>
      </c>
      <c r="K16" s="28"/>
      <c r="L16" s="29"/>
      <c r="M16" s="29"/>
      <c r="N16" s="29"/>
      <c r="O16" s="29"/>
    </row>
    <row r="17" s="2" customFormat="1" ht="40" customHeight="1" spans="1:15">
      <c r="A17" s="22">
        <v>13</v>
      </c>
      <c r="B17" s="22"/>
      <c r="C17" s="7"/>
      <c r="D17" s="22" t="s">
        <v>203</v>
      </c>
      <c r="E17" s="108" t="s">
        <v>204</v>
      </c>
      <c r="F17" s="22" t="s">
        <v>205</v>
      </c>
      <c r="G17" s="36">
        <v>637.749</v>
      </c>
      <c r="H17" s="22" t="s">
        <v>227</v>
      </c>
      <c r="I17" s="22">
        <v>6</v>
      </c>
      <c r="J17" s="22">
        <v>6</v>
      </c>
      <c r="K17" s="28"/>
      <c r="L17" s="29"/>
      <c r="M17" s="29"/>
      <c r="N17" s="29"/>
      <c r="O17" s="29"/>
    </row>
    <row r="18" s="2" customFormat="1" ht="40" customHeight="1" spans="1:15">
      <c r="A18" s="22">
        <v>14</v>
      </c>
      <c r="B18" s="22"/>
      <c r="C18" s="22" t="s">
        <v>108</v>
      </c>
      <c r="D18" s="22" t="s">
        <v>196</v>
      </c>
      <c r="E18" s="22" t="s">
        <v>197</v>
      </c>
      <c r="F18" s="22" t="s">
        <v>228</v>
      </c>
      <c r="G18" s="35">
        <v>4807.3317</v>
      </c>
      <c r="H18" s="11" t="s">
        <v>229</v>
      </c>
      <c r="I18" s="22">
        <v>6</v>
      </c>
      <c r="J18" s="22">
        <v>6</v>
      </c>
      <c r="K18" s="30"/>
      <c r="L18" s="29"/>
      <c r="M18" s="29"/>
      <c r="N18" s="29"/>
      <c r="O18" s="29"/>
    </row>
    <row r="19" s="2" customFormat="1" ht="24.75" customHeight="1" spans="1:15">
      <c r="A19" s="18" t="s">
        <v>230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29"/>
      <c r="M19" s="29"/>
      <c r="N19" s="29"/>
      <c r="O19" s="29"/>
    </row>
    <row r="20" s="2" customFormat="1" ht="18" customHeight="1" spans="1:11">
      <c r="A20" s="18" t="s">
        <v>231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</row>
    <row r="21" s="2" customFormat="1" ht="18" customHeight="1" spans="1:11">
      <c r="A21" s="18" t="s">
        <v>232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</row>
    <row r="22" s="2" customFormat="1" ht="19.5" customHeight="1" spans="1:11">
      <c r="A22" s="18" t="s">
        <v>233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</row>
    <row r="23" ht="19.5" customHeight="1" spans="1:15">
      <c r="A23" s="18" t="s">
        <v>234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43"/>
      <c r="M23" s="43"/>
      <c r="N23" s="3"/>
      <c r="O23" s="3"/>
    </row>
  </sheetData>
  <mergeCells count="24">
    <mergeCell ref="A1:C1"/>
    <mergeCell ref="A2:K2"/>
    <mergeCell ref="H3:I3"/>
    <mergeCell ref="A19:K19"/>
    <mergeCell ref="A20:K20"/>
    <mergeCell ref="A21:K21"/>
    <mergeCell ref="A22:K22"/>
    <mergeCell ref="A23:K23"/>
    <mergeCell ref="A3:A4"/>
    <mergeCell ref="B3:B4"/>
    <mergeCell ref="B6:B7"/>
    <mergeCell ref="B8:B9"/>
    <mergeCell ref="B11:B12"/>
    <mergeCell ref="B13:B14"/>
    <mergeCell ref="B15:B18"/>
    <mergeCell ref="C3:C4"/>
    <mergeCell ref="C13:C14"/>
    <mergeCell ref="C16:C17"/>
    <mergeCell ref="D3:D4"/>
    <mergeCell ref="E3:E4"/>
    <mergeCell ref="F3:F4"/>
    <mergeCell ref="G3:G4"/>
    <mergeCell ref="J3:J4"/>
    <mergeCell ref="K3:K4"/>
  </mergeCells>
  <printOptions horizontalCentered="1"/>
  <pageMargins left="0.354166666666667" right="0.354166666666667" top="0.590277777777778" bottom="0.590277777777778" header="0.511805555555556" footer="0.511805555555556"/>
  <pageSetup paperSize="9" fitToHeight="0" orientation="landscape" horizontalDpi="600" verticalDpi="600"/>
  <headerFooter alignWithMargins="0" scaleWithDoc="0"/>
  <rowBreaks count="2" manualBreakCount="2">
    <brk id="12" max="10" man="1"/>
    <brk id="3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view="pageBreakPreview" zoomScale="115" zoomScaleNormal="100" workbookViewId="0">
      <selection activeCell="A1" sqref="A1:C1"/>
    </sheetView>
  </sheetViews>
  <sheetFormatPr defaultColWidth="9" defaultRowHeight="14.25"/>
  <cols>
    <col min="1" max="2" width="7" style="3" customWidth="1"/>
    <col min="3" max="3" width="22" style="3" customWidth="1"/>
    <col min="4" max="4" width="15.625" style="3" customWidth="1"/>
    <col min="5" max="5" width="17.625" style="3" customWidth="1"/>
    <col min="6" max="7" width="8" style="3" customWidth="1"/>
    <col min="8" max="9" width="9.875" style="3" customWidth="1"/>
    <col min="10" max="10" width="8" style="3" customWidth="1"/>
    <col min="11" max="11" width="7.375" customWidth="1"/>
  </cols>
  <sheetData>
    <row r="1" ht="20.25" customHeight="1" spans="1:3">
      <c r="A1" s="4" t="s">
        <v>235</v>
      </c>
      <c r="B1" s="4"/>
      <c r="C1" s="4"/>
    </row>
    <row r="2" ht="40.5" customHeight="1" spans="1:11">
      <c r="A2" s="5" t="s">
        <v>236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28" customHeight="1" spans="1:11">
      <c r="A3" s="31" t="s">
        <v>2</v>
      </c>
      <c r="B3" s="31" t="s">
        <v>3</v>
      </c>
      <c r="C3" s="31" t="s">
        <v>4</v>
      </c>
      <c r="D3" s="31" t="s">
        <v>237</v>
      </c>
      <c r="E3" s="31" t="s">
        <v>6</v>
      </c>
      <c r="F3" s="31" t="s">
        <v>7</v>
      </c>
      <c r="G3" s="31" t="s">
        <v>8</v>
      </c>
      <c r="H3" s="33" t="s">
        <v>238</v>
      </c>
      <c r="I3" s="40"/>
      <c r="J3" s="31" t="s">
        <v>10</v>
      </c>
      <c r="K3" s="41" t="s">
        <v>11</v>
      </c>
    </row>
    <row r="4" ht="27" customHeight="1" spans="1:11">
      <c r="A4" s="32"/>
      <c r="B4" s="32"/>
      <c r="C4" s="32"/>
      <c r="D4" s="32"/>
      <c r="E4" s="32"/>
      <c r="F4" s="32"/>
      <c r="G4" s="32"/>
      <c r="H4" s="34" t="s">
        <v>12</v>
      </c>
      <c r="I4" s="34" t="s">
        <v>13</v>
      </c>
      <c r="J4" s="32"/>
      <c r="K4" s="42"/>
    </row>
    <row r="5" ht="34.5" customHeight="1" spans="1:11">
      <c r="A5" s="11">
        <v>1</v>
      </c>
      <c r="B5" s="11" t="s">
        <v>46</v>
      </c>
      <c r="C5" s="11" t="s">
        <v>239</v>
      </c>
      <c r="D5" s="11" t="s">
        <v>215</v>
      </c>
      <c r="E5" s="11" t="s">
        <v>216</v>
      </c>
      <c r="F5" s="11" t="s">
        <v>209</v>
      </c>
      <c r="G5" s="35">
        <v>3301.32</v>
      </c>
      <c r="H5" s="11" t="s">
        <v>240</v>
      </c>
      <c r="I5" s="11">
        <v>6</v>
      </c>
      <c r="J5" s="11">
        <v>6</v>
      </c>
      <c r="K5" s="27"/>
    </row>
    <row r="6" ht="36.75" customHeight="1" spans="1:11">
      <c r="A6" s="11">
        <v>2</v>
      </c>
      <c r="B6" s="7" t="s">
        <v>64</v>
      </c>
      <c r="C6" s="22" t="s">
        <v>241</v>
      </c>
      <c r="D6" s="22" t="s">
        <v>222</v>
      </c>
      <c r="E6" s="108" t="s">
        <v>223</v>
      </c>
      <c r="F6" s="22" t="s">
        <v>242</v>
      </c>
      <c r="G6" s="36">
        <v>946.2274</v>
      </c>
      <c r="H6" s="22" t="s">
        <v>243</v>
      </c>
      <c r="I6" s="11">
        <v>6</v>
      </c>
      <c r="J6" s="11">
        <v>6</v>
      </c>
      <c r="K6" s="27"/>
    </row>
    <row r="7" ht="34.5" customHeight="1" spans="1:11">
      <c r="A7" s="11">
        <v>3</v>
      </c>
      <c r="B7" s="11" t="s">
        <v>57</v>
      </c>
      <c r="C7" s="11" t="s">
        <v>244</v>
      </c>
      <c r="D7" s="11" t="s">
        <v>207</v>
      </c>
      <c r="E7" s="37" t="s">
        <v>208</v>
      </c>
      <c r="F7" s="11" t="s">
        <v>242</v>
      </c>
      <c r="G7" s="38">
        <v>791.2966</v>
      </c>
      <c r="H7" s="39" t="s">
        <v>245</v>
      </c>
      <c r="I7" s="11">
        <v>6</v>
      </c>
      <c r="J7" s="11">
        <v>6</v>
      </c>
      <c r="K7" s="27"/>
    </row>
    <row r="8" s="2" customFormat="1" ht="23.1" customHeight="1" spans="1:15">
      <c r="A8" s="18" t="s">
        <v>246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29"/>
      <c r="M8" s="29"/>
      <c r="N8" s="29"/>
      <c r="O8" s="29"/>
    </row>
    <row r="9" s="2" customFormat="1" ht="23.1" customHeight="1" spans="1:11">
      <c r="A9" s="18" t="s">
        <v>247</v>
      </c>
      <c r="B9" s="18"/>
      <c r="C9" s="18"/>
      <c r="D9" s="18"/>
      <c r="E9" s="18"/>
      <c r="F9" s="18"/>
      <c r="G9" s="18"/>
      <c r="H9" s="18"/>
      <c r="I9" s="18"/>
      <c r="J9" s="18"/>
      <c r="K9" s="18"/>
    </row>
    <row r="10" s="2" customFormat="1" ht="23.1" customHeight="1" spans="1:11">
      <c r="A10" s="18" t="s">
        <v>248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="2" customFormat="1" ht="23.1" customHeight="1" spans="1:11">
      <c r="A11" s="18" t="s">
        <v>233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</row>
    <row r="12" ht="23.1" customHeight="1" spans="1:15">
      <c r="A12" s="18" t="s">
        <v>249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43"/>
      <c r="M12" s="43"/>
      <c r="N12" s="3"/>
      <c r="O12" s="3"/>
    </row>
  </sheetData>
  <mergeCells count="17">
    <mergeCell ref="A1:C1"/>
    <mergeCell ref="A2:K2"/>
    <mergeCell ref="H3:I3"/>
    <mergeCell ref="A8:K8"/>
    <mergeCell ref="A9:K9"/>
    <mergeCell ref="A10:K10"/>
    <mergeCell ref="A11:K11"/>
    <mergeCell ref="A12:K12"/>
    <mergeCell ref="A3:A4"/>
    <mergeCell ref="B3:B4"/>
    <mergeCell ref="C3:C4"/>
    <mergeCell ref="D3:D4"/>
    <mergeCell ref="E3:E4"/>
    <mergeCell ref="F3:F4"/>
    <mergeCell ref="G3:G4"/>
    <mergeCell ref="J3:J4"/>
    <mergeCell ref="K3:K4"/>
  </mergeCells>
  <printOptions horizontalCentered="1"/>
  <pageMargins left="0.75" right="0.75" top="0.59" bottom="0.59" header="0.51" footer="0.51"/>
  <pageSetup paperSize="9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view="pageBreakPreview" zoomScaleNormal="100" workbookViewId="0">
      <selection activeCell="D7" sqref="D7"/>
    </sheetView>
  </sheetViews>
  <sheetFormatPr defaultColWidth="9" defaultRowHeight="14.25"/>
  <cols>
    <col min="1" max="2" width="7" style="3" customWidth="1"/>
    <col min="3" max="3" width="22.25" style="3" customWidth="1"/>
    <col min="4" max="4" width="24.875" style="3" customWidth="1"/>
    <col min="5" max="5" width="17.5" style="3" customWidth="1"/>
    <col min="6" max="6" width="8" style="3" customWidth="1"/>
    <col min="7" max="7" width="11.375" style="3" customWidth="1"/>
    <col min="8" max="8" width="7.375" style="3" customWidth="1"/>
    <col min="9" max="9" width="7.375" customWidth="1"/>
  </cols>
  <sheetData>
    <row r="1" ht="20.25" customHeight="1" spans="1:3">
      <c r="A1" s="4" t="s">
        <v>250</v>
      </c>
      <c r="B1" s="4"/>
      <c r="C1" s="4"/>
    </row>
    <row r="2" ht="29" customHeight="1" spans="1:9">
      <c r="A2" s="5" t="s">
        <v>251</v>
      </c>
      <c r="B2" s="5"/>
      <c r="C2" s="5"/>
      <c r="D2" s="5"/>
      <c r="E2" s="5"/>
      <c r="F2" s="5"/>
      <c r="G2" s="5"/>
      <c r="H2" s="5"/>
      <c r="I2" s="5"/>
    </row>
    <row r="3" s="1" customFormat="1" ht="23" customHeight="1" spans="1:9">
      <c r="A3" s="6" t="s">
        <v>2</v>
      </c>
      <c r="B3" s="6" t="s">
        <v>3</v>
      </c>
      <c r="C3" s="6" t="s">
        <v>4</v>
      </c>
      <c r="D3" s="6" t="s">
        <v>252</v>
      </c>
      <c r="E3" s="6" t="s">
        <v>6</v>
      </c>
      <c r="F3" s="19" t="s">
        <v>253</v>
      </c>
      <c r="G3" s="20"/>
      <c r="H3" s="6" t="s">
        <v>10</v>
      </c>
      <c r="I3" s="25" t="s">
        <v>11</v>
      </c>
    </row>
    <row r="4" s="1" customFormat="1" ht="24" customHeight="1" spans="1:9">
      <c r="A4" s="7"/>
      <c r="B4" s="7"/>
      <c r="C4" s="7"/>
      <c r="D4" s="7"/>
      <c r="E4" s="7"/>
      <c r="F4" s="21" t="s">
        <v>12</v>
      </c>
      <c r="G4" s="22" t="s">
        <v>13</v>
      </c>
      <c r="H4" s="7"/>
      <c r="I4" s="26"/>
    </row>
    <row r="5" ht="33" customHeight="1" spans="1:9">
      <c r="A5" s="8">
        <v>1</v>
      </c>
      <c r="B5" s="9" t="s">
        <v>14</v>
      </c>
      <c r="C5" s="8" t="s">
        <v>15</v>
      </c>
      <c r="D5" s="8" t="s">
        <v>254</v>
      </c>
      <c r="E5" s="8" t="s">
        <v>255</v>
      </c>
      <c r="F5" s="8" t="s">
        <v>256</v>
      </c>
      <c r="G5" s="8">
        <v>6</v>
      </c>
      <c r="H5" s="8">
        <v>6</v>
      </c>
      <c r="I5" s="27"/>
    </row>
    <row r="6" ht="40" customHeight="1" spans="1:9">
      <c r="A6" s="8">
        <v>2</v>
      </c>
      <c r="B6" s="9" t="s">
        <v>39</v>
      </c>
      <c r="C6" s="8" t="s">
        <v>91</v>
      </c>
      <c r="D6" s="8" t="s">
        <v>257</v>
      </c>
      <c r="E6" s="8" t="s">
        <v>258</v>
      </c>
      <c r="F6" s="8" t="s">
        <v>259</v>
      </c>
      <c r="G6" s="8">
        <v>6</v>
      </c>
      <c r="H6" s="8">
        <v>6</v>
      </c>
      <c r="I6" s="27"/>
    </row>
    <row r="7" s="2" customFormat="1" ht="29" customHeight="1" spans="1:10">
      <c r="A7" s="8">
        <v>3</v>
      </c>
      <c r="B7" s="10" t="s">
        <v>46</v>
      </c>
      <c r="C7" s="11" t="s">
        <v>47</v>
      </c>
      <c r="D7" s="11" t="s">
        <v>260</v>
      </c>
      <c r="E7" s="11" t="s">
        <v>261</v>
      </c>
      <c r="F7" s="11" t="s">
        <v>262</v>
      </c>
      <c r="G7" s="8">
        <v>6</v>
      </c>
      <c r="H7" s="8">
        <v>6</v>
      </c>
      <c r="I7" s="28"/>
      <c r="J7" s="29"/>
    </row>
    <row r="8" s="2" customFormat="1" ht="40" customHeight="1" spans="1:10">
      <c r="A8" s="8">
        <v>4</v>
      </c>
      <c r="B8" s="12"/>
      <c r="C8" s="13" t="s">
        <v>52</v>
      </c>
      <c r="D8" s="13" t="s">
        <v>263</v>
      </c>
      <c r="E8" s="13" t="s">
        <v>264</v>
      </c>
      <c r="F8" s="13" t="s">
        <v>265</v>
      </c>
      <c r="G8" s="8">
        <v>6</v>
      </c>
      <c r="H8" s="8">
        <v>6</v>
      </c>
      <c r="I8" s="30"/>
      <c r="J8" s="29"/>
    </row>
    <row r="9" ht="40" customHeight="1" spans="1:9">
      <c r="A9" s="8">
        <v>5</v>
      </c>
      <c r="B9" s="8" t="s">
        <v>57</v>
      </c>
      <c r="C9" s="14" t="s">
        <v>58</v>
      </c>
      <c r="D9" s="8" t="s">
        <v>266</v>
      </c>
      <c r="E9" s="23" t="s">
        <v>267</v>
      </c>
      <c r="F9" s="24" t="s">
        <v>268</v>
      </c>
      <c r="G9" s="8">
        <v>6</v>
      </c>
      <c r="H9" s="8">
        <v>6</v>
      </c>
      <c r="I9" s="27"/>
    </row>
    <row r="10" ht="40" customHeight="1" spans="1:9">
      <c r="A10" s="8">
        <v>6</v>
      </c>
      <c r="B10" s="9" t="s">
        <v>64</v>
      </c>
      <c r="C10" s="8" t="s">
        <v>70</v>
      </c>
      <c r="D10" s="8" t="s">
        <v>269</v>
      </c>
      <c r="E10" s="8" t="s">
        <v>270</v>
      </c>
      <c r="F10" s="8" t="s">
        <v>271</v>
      </c>
      <c r="G10" s="8">
        <v>3</v>
      </c>
      <c r="H10" s="8">
        <v>3</v>
      </c>
      <c r="I10" s="27"/>
    </row>
    <row r="11" s="2" customFormat="1" ht="40" customHeight="1" spans="1:10">
      <c r="A11" s="8">
        <v>7</v>
      </c>
      <c r="B11" s="15"/>
      <c r="C11" s="8" t="s">
        <v>272</v>
      </c>
      <c r="D11" s="8" t="s">
        <v>273</v>
      </c>
      <c r="E11" s="8" t="s">
        <v>274</v>
      </c>
      <c r="F11" s="8" t="s">
        <v>275</v>
      </c>
      <c r="G11" s="8">
        <v>3</v>
      </c>
      <c r="H11" s="8">
        <v>6</v>
      </c>
      <c r="I11" s="28"/>
      <c r="J11" s="29"/>
    </row>
    <row r="12" s="2" customFormat="1" ht="40" customHeight="1" spans="1:10">
      <c r="A12" s="8">
        <v>8</v>
      </c>
      <c r="B12" s="8" t="s">
        <v>94</v>
      </c>
      <c r="C12" s="8" t="s">
        <v>276</v>
      </c>
      <c r="D12" s="8" t="s">
        <v>277</v>
      </c>
      <c r="E12" s="8" t="s">
        <v>278</v>
      </c>
      <c r="F12" s="8" t="s">
        <v>279</v>
      </c>
      <c r="G12" s="8">
        <v>6</v>
      </c>
      <c r="H12" s="8">
        <v>6</v>
      </c>
      <c r="I12" s="28"/>
      <c r="J12" s="29"/>
    </row>
    <row r="13" s="2" customFormat="1" ht="29" customHeight="1" spans="1:10">
      <c r="A13" s="8">
        <v>9</v>
      </c>
      <c r="B13" s="9" t="s">
        <v>75</v>
      </c>
      <c r="C13" s="8" t="s">
        <v>76</v>
      </c>
      <c r="D13" s="8" t="s">
        <v>280</v>
      </c>
      <c r="E13" s="8" t="s">
        <v>281</v>
      </c>
      <c r="F13" s="8" t="s">
        <v>282</v>
      </c>
      <c r="G13" s="8">
        <v>6</v>
      </c>
      <c r="H13" s="8">
        <v>6</v>
      </c>
      <c r="I13" s="28"/>
      <c r="J13" s="29"/>
    </row>
    <row r="14" s="2" customFormat="1" ht="40" customHeight="1" spans="1:10">
      <c r="A14" s="8">
        <v>10</v>
      </c>
      <c r="B14" s="15"/>
      <c r="C14" s="16" t="s">
        <v>79</v>
      </c>
      <c r="D14" s="9" t="s">
        <v>283</v>
      </c>
      <c r="E14" s="9" t="s">
        <v>284</v>
      </c>
      <c r="F14" s="8" t="s">
        <v>285</v>
      </c>
      <c r="G14" s="8">
        <v>6</v>
      </c>
      <c r="H14" s="8">
        <v>6</v>
      </c>
      <c r="I14" s="28"/>
      <c r="J14" s="29"/>
    </row>
    <row r="15" s="2" customFormat="1" ht="34" customHeight="1" spans="1:10">
      <c r="A15" s="8">
        <v>11</v>
      </c>
      <c r="B15" s="17"/>
      <c r="C15" s="8" t="s">
        <v>108</v>
      </c>
      <c r="D15" s="8" t="s">
        <v>286</v>
      </c>
      <c r="E15" s="8" t="s">
        <v>287</v>
      </c>
      <c r="F15" s="8" t="s">
        <v>288</v>
      </c>
      <c r="G15" s="8">
        <v>6</v>
      </c>
      <c r="H15" s="8">
        <v>6</v>
      </c>
      <c r="I15" s="28"/>
      <c r="J15" s="29"/>
    </row>
    <row r="16" s="2" customFormat="1" ht="24" customHeight="1" spans="1:10">
      <c r="A16" s="18" t="s">
        <v>289</v>
      </c>
      <c r="B16" s="18"/>
      <c r="C16" s="18"/>
      <c r="D16" s="18"/>
      <c r="E16" s="18"/>
      <c r="F16" s="18"/>
      <c r="G16" s="18"/>
      <c r="H16" s="18"/>
      <c r="I16" s="18"/>
      <c r="J16" s="29"/>
    </row>
    <row r="17" s="2" customFormat="1" ht="24" customHeight="1" spans="1:9">
      <c r="A17" s="18" t="s">
        <v>290</v>
      </c>
      <c r="B17" s="18"/>
      <c r="C17" s="18"/>
      <c r="D17" s="18"/>
      <c r="E17" s="18"/>
      <c r="F17" s="18"/>
      <c r="G17" s="18"/>
      <c r="H17" s="18"/>
      <c r="I17" s="18"/>
    </row>
    <row r="18" s="2" customFormat="1" ht="24" customHeight="1" spans="1:9">
      <c r="A18" s="18" t="s">
        <v>86</v>
      </c>
      <c r="B18" s="18"/>
      <c r="C18" s="18"/>
      <c r="D18" s="18"/>
      <c r="E18" s="18"/>
      <c r="F18" s="18"/>
      <c r="G18" s="18"/>
      <c r="H18" s="18"/>
      <c r="I18" s="18"/>
    </row>
    <row r="19" ht="24" customHeight="1" spans="1:11">
      <c r="A19" s="18" t="s">
        <v>291</v>
      </c>
      <c r="B19" s="18"/>
      <c r="C19" s="18"/>
      <c r="D19" s="18"/>
      <c r="E19" s="18"/>
      <c r="F19" s="18"/>
      <c r="G19" s="18"/>
      <c r="H19" s="18"/>
      <c r="I19" s="18"/>
      <c r="J19" s="3"/>
      <c r="K19" s="3"/>
    </row>
    <row r="20" spans="2:2">
      <c r="B20" s="2"/>
    </row>
  </sheetData>
  <autoFilter ref="A4:K19">
    <extLst/>
  </autoFilter>
  <mergeCells count="17">
    <mergeCell ref="A1:C1"/>
    <mergeCell ref="A2:I2"/>
    <mergeCell ref="F3:G3"/>
    <mergeCell ref="A16:I16"/>
    <mergeCell ref="A17:I17"/>
    <mergeCell ref="A18:I18"/>
    <mergeCell ref="A19:I19"/>
    <mergeCell ref="A3:A4"/>
    <mergeCell ref="B3:B4"/>
    <mergeCell ref="B7:B8"/>
    <mergeCell ref="B10:B11"/>
    <mergeCell ref="B13:B15"/>
    <mergeCell ref="C3:C4"/>
    <mergeCell ref="D3:D4"/>
    <mergeCell ref="E3:E4"/>
    <mergeCell ref="H3:H4"/>
    <mergeCell ref="I3:I4"/>
  </mergeCells>
  <printOptions horizontalCentered="1"/>
  <pageMargins left="0.629861111111111" right="0.472222222222222" top="0.393055555555556" bottom="0.59" header="0.51" footer="0.51"/>
  <pageSetup paperSize="9" scale="87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jtt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路基施工</vt:lpstr>
      <vt:lpstr>路面施工</vt:lpstr>
      <vt:lpstr>土建监理</vt:lpstr>
      <vt:lpstr>试验检测</vt:lpstr>
      <vt:lpstr>设计单位</vt:lpstr>
      <vt:lpstr>设计咨询</vt:lpstr>
      <vt:lpstr>项目法人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陈振钢</dc:creator>
  <cp:lastModifiedBy>林瞻</cp:lastModifiedBy>
  <dcterms:created xsi:type="dcterms:W3CDTF">2009-12-13T20:34:00Z</dcterms:created>
  <cp:lastPrinted>2025-05-15T16:01:00Z</cp:lastPrinted>
  <dcterms:modified xsi:type="dcterms:W3CDTF">2025-07-26T11:39:28Z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2052-11.8.2.12344</vt:lpwstr>
  </property>
  <property fmtid="{D5CDD505-2E9C-101B-9397-08002B2CF9AE}" pid="3" name="ICV">
    <vt:lpwstr>B3C6E6653E8E42E14C4784680AECB3BF</vt:lpwstr>
  </property>
</Properties>
</file>